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наценкой'!$D$1:$BS$86</definedName>
  </definedNames>
  <calcPr calcId="144525"/>
</workbook>
</file>

<file path=xl/calcChain.xml><?xml version="1.0" encoding="utf-8"?>
<calcChain xmlns="http://schemas.openxmlformats.org/spreadsheetml/2006/main">
  <c r="D34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<sst xmlns="http://schemas.openxmlformats.org/spreadsheetml/2006/main" count="83" uniqueCount="30">
  <si>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</si>
  <si>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</si>
  <si>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</si>
  <si>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</si>
  <si>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</si>
  <si>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</si>
  <si>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</si>
  <si>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</si>
  <si>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</si>
  <si>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</si>
  <si>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</si>
  <si>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</si>
  <si>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Зав. столовой</t>
  </si>
  <si>
    <t>Экономист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</si>
  <si>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</si>
  <si>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</si>
  <si>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</si>
  <si>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</si>
  <si>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</si>
  <si>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</si>
  <si>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</si>
  <si>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</si>
  <si>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плов с мясом</t>
  </si>
  <si>
    <t>рулетик яшкино</t>
  </si>
  <si>
    <t>5-11 классы</t>
  </si>
  <si>
    <t>борщ</t>
  </si>
  <si>
    <t>чай с сахаром</t>
  </si>
  <si>
    <t>5-11 классы ОВЗ</t>
  </si>
  <si>
    <t>Обед</t>
  </si>
  <si>
    <t>Завтрак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</si>
</sst>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6"/>
  <sheetViews>
    <sheetView showGridLines="0" tabSelected="1" topLeftCell="D13" zoomScaleNormal="100" zoomScaleSheetLayoutView="100" workbookViewId="0">
      <selection activeCell="AK27" sqref="AK27:AQ27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16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17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44529</v>
      </c>
      <c r="D7" s="50" t="str">
        <f>CONCATENATE("на ",TEXT(A7,"ДД.ММ.ГГГГ")," г.")</f>
        <v>на 29.11.2021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20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19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18</v>
      </c>
      <c r="D14" s="52">
        <v>32</v>
      </c>
      <c r="E14" s="52"/>
      <c r="F14" s="52"/>
      <c r="G14" s="52"/>
      <c r="H14" s="52"/>
      <c r="I14" s="53" t="s">
        <v>18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21</v>
      </c>
      <c r="D15" s="52">
        <v>33</v>
      </c>
      <c r="E15" s="52"/>
      <c r="F15" s="52"/>
      <c r="G15" s="52"/>
      <c r="H15" s="52"/>
      <c r="I15" s="53" t="s">
        <v>21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22</v>
      </c>
      <c r="D16" s="52">
        <v>90</v>
      </c>
      <c r="E16" s="52"/>
      <c r="F16" s="52"/>
      <c r="G16" s="52"/>
      <c r="H16" s="52"/>
      <c r="I16" s="53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0.20499999999999999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10.44</v>
      </c>
      <c r="AS16" s="43"/>
      <c r="AT16" s="43"/>
      <c r="AU16" s="43"/>
      <c r="AV16" s="43"/>
      <c r="AW16" s="43"/>
      <c r="AX16" s="43">
        <v>34.32</v>
      </c>
      <c r="AY16" s="43"/>
      <c r="AZ16" s="43"/>
      <c r="BA16" s="43"/>
      <c r="BB16" s="43"/>
      <c r="BC16" s="43"/>
      <c r="BD16" s="43">
        <v>39.81</v>
      </c>
      <c r="BE16" s="43"/>
      <c r="BF16" s="43"/>
      <c r="BG16" s="43"/>
      <c r="BH16" s="43"/>
      <c r="BI16" s="43"/>
      <c r="BJ16" s="43"/>
      <c r="BK16" s="43">
        <v>510.75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23</v>
      </c>
      <c r="D17" s="52">
        <v>47</v>
      </c>
      <c r="E17" s="52"/>
      <c r="F17" s="52"/>
      <c r="G17" s="52"/>
      <c r="H17" s="52"/>
      <c r="I17" s="53" t="s">
        <v>23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50</v>
      </c>
      <c r="AS17" s="43"/>
      <c r="AT17" s="43"/>
      <c r="AU17" s="43"/>
      <c r="AV17" s="43"/>
      <c r="AW17" s="43"/>
      <c r="AX17" s="43">
        <v>150</v>
      </c>
      <c r="AY17" s="43"/>
      <c r="AZ17" s="43"/>
      <c r="BA17" s="43"/>
      <c r="BB17" s="43"/>
      <c r="BC17" s="43"/>
      <c r="BD17" s="43">
        <v>590</v>
      </c>
      <c r="BE17" s="43"/>
      <c r="BF17" s="43"/>
      <c r="BG17" s="43"/>
      <c r="BH17" s="43"/>
      <c r="BI17" s="43"/>
      <c r="BJ17" s="43"/>
      <c r="BK17" s="43">
        <v>3900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 x14ac:dyDescent="0.25">
      <c r="A18" s="16"/>
      <c r="B18" s="16"/>
      <c r="C18" s="16"/>
      <c r="D18" s="62" t="s">
        <v>11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5">
        <v>70</v>
      </c>
      <c r="AL18" s="66"/>
      <c r="AM18" s="66"/>
      <c r="AN18" s="66"/>
      <c r="AO18" s="66"/>
      <c r="AP18" s="66"/>
      <c r="AQ18" s="67"/>
      <c r="AR18" s="68"/>
      <c r="AS18" s="69"/>
      <c r="AT18" s="69"/>
      <c r="AU18" s="69"/>
      <c r="AV18" s="69"/>
      <c r="AW18" s="70"/>
      <c r="AX18" s="68"/>
      <c r="AY18" s="69"/>
      <c r="AZ18" s="69"/>
      <c r="BA18" s="69"/>
      <c r="BB18" s="69"/>
      <c r="BC18" s="70"/>
      <c r="BD18" s="68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70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2" t="s">
        <v>15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65">
        <v>70</v>
      </c>
      <c r="AL20" s="66"/>
      <c r="AM20" s="66"/>
      <c r="AN20" s="66"/>
      <c r="AO20" s="66"/>
      <c r="AP20" s="66"/>
      <c r="AQ20" s="67"/>
      <c r="AR20" s="68"/>
      <c r="AS20" s="69"/>
      <c r="AT20" s="69"/>
      <c r="AU20" s="69"/>
      <c r="AV20" s="69"/>
      <c r="AW20" s="70"/>
      <c r="AX20" s="68"/>
      <c r="AY20" s="69"/>
      <c r="AZ20" s="69"/>
      <c r="BA20" s="69"/>
      <c r="BB20" s="69"/>
      <c r="BC20" s="70"/>
      <c r="BD20" s="68"/>
      <c r="BE20" s="69"/>
      <c r="BF20" s="69"/>
      <c r="BG20" s="69"/>
      <c r="BH20" s="69"/>
      <c r="BI20" s="69"/>
      <c r="BJ20" s="70"/>
      <c r="BK20" s="68"/>
      <c r="BL20" s="69"/>
      <c r="BM20" s="69"/>
      <c r="BN20" s="69"/>
      <c r="BO20" s="69"/>
      <c r="BP20" s="69"/>
      <c r="BQ20" s="69"/>
      <c r="BR20" s="69"/>
      <c r="BS20" s="70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24</v>
      </c>
      <c r="D22" s="78" t="str">
        <f>C22</f>
        <v>5-11 классы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</row>
    <row r="23" spans="1:71" s="4" customFormat="1" ht="19.5" customHeight="1" x14ac:dyDescent="0.3">
      <c r="A23" s="16"/>
      <c r="B23" s="22">
        <v>10</v>
      </c>
      <c r="C23" s="22"/>
      <c r="D23" s="71" t="s">
        <v>29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</row>
    <row r="24" spans="1:71" s="4" customFormat="1" ht="12" customHeight="1" x14ac:dyDescent="0.25">
      <c r="A24" s="16"/>
      <c r="B24" s="22"/>
      <c r="C24" s="22"/>
      <c r="D24" s="72" t="s">
        <v>2</v>
      </c>
      <c r="E24" s="73"/>
      <c r="F24" s="73"/>
      <c r="G24" s="73"/>
      <c r="H24" s="74"/>
      <c r="I24" s="72" t="s">
        <v>3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  <c r="AD24" s="72" t="s">
        <v>4</v>
      </c>
      <c r="AE24" s="73"/>
      <c r="AF24" s="73"/>
      <c r="AG24" s="73"/>
      <c r="AH24" s="73"/>
      <c r="AI24" s="73"/>
      <c r="AJ24" s="74"/>
      <c r="AK24" s="72" t="s">
        <v>5</v>
      </c>
      <c r="AL24" s="73"/>
      <c r="AM24" s="73"/>
      <c r="AN24" s="73"/>
      <c r="AO24" s="73"/>
      <c r="AP24" s="73"/>
      <c r="AQ24" s="74"/>
      <c r="AR24" s="75" t="s">
        <v>6</v>
      </c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7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5" t="s">
        <v>7</v>
      </c>
      <c r="AS25" s="76"/>
      <c r="AT25" s="76"/>
      <c r="AU25" s="76"/>
      <c r="AV25" s="76"/>
      <c r="AW25" s="77"/>
      <c r="AX25" s="75" t="s">
        <v>8</v>
      </c>
      <c r="AY25" s="76"/>
      <c r="AZ25" s="76"/>
      <c r="BA25" s="76"/>
      <c r="BB25" s="76"/>
      <c r="BC25" s="77"/>
      <c r="BD25" s="75" t="s">
        <v>9</v>
      </c>
      <c r="BE25" s="76"/>
      <c r="BF25" s="76"/>
      <c r="BG25" s="76"/>
      <c r="BH25" s="76"/>
      <c r="BI25" s="76"/>
      <c r="BJ25" s="77"/>
      <c r="BK25" s="75" t="s">
        <v>10</v>
      </c>
      <c r="BL25" s="76"/>
      <c r="BM25" s="76"/>
      <c r="BN25" s="76"/>
      <c r="BO25" s="76"/>
      <c r="BP25" s="76"/>
      <c r="BQ25" s="76"/>
      <c r="BR25" s="76"/>
      <c r="BS25" s="77"/>
    </row>
    <row r="26" spans="1:71" s="4" customFormat="1" ht="12" x14ac:dyDescent="0.25">
      <c r="A26" s="4" t="s">
        <v>18</v>
      </c>
      <c r="D26" s="52">
        <v>32</v>
      </c>
      <c r="E26" s="52"/>
      <c r="F26" s="52"/>
      <c r="G26" s="52"/>
      <c r="H26" s="52"/>
      <c r="I26" s="53" t="s">
        <v>18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200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0.06</v>
      </c>
      <c r="AS26" s="43"/>
      <c r="AT26" s="43"/>
      <c r="AU26" s="43"/>
      <c r="AV26" s="43"/>
      <c r="AW26" s="43"/>
      <c r="AX26" s="43">
        <v>0</v>
      </c>
      <c r="AY26" s="43"/>
      <c r="AZ26" s="43"/>
      <c r="BA26" s="43"/>
      <c r="BB26" s="43"/>
      <c r="BC26" s="43"/>
      <c r="BD26" s="43">
        <v>22.86</v>
      </c>
      <c r="BE26" s="43"/>
      <c r="BF26" s="43"/>
      <c r="BG26" s="43"/>
      <c r="BH26" s="43"/>
      <c r="BI26" s="43"/>
      <c r="BJ26" s="43"/>
      <c r="BK26" s="43">
        <v>90.92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25</v>
      </c>
      <c r="D27" s="52">
        <v>70</v>
      </c>
      <c r="E27" s="52"/>
      <c r="F27" s="52"/>
      <c r="G27" s="52"/>
      <c r="H27" s="52"/>
      <c r="I27" s="53" t="s">
        <v>25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0.25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6.9560000000000004</v>
      </c>
      <c r="AS27" s="43"/>
      <c r="AT27" s="43"/>
      <c r="AU27" s="43"/>
      <c r="AV27" s="43"/>
      <c r="AW27" s="43"/>
      <c r="AX27" s="43">
        <v>22.905000000000001</v>
      </c>
      <c r="AY27" s="43"/>
      <c r="AZ27" s="43"/>
      <c r="BA27" s="43"/>
      <c r="BB27" s="43"/>
      <c r="BC27" s="43"/>
      <c r="BD27" s="43">
        <v>11.218999999999999</v>
      </c>
      <c r="BE27" s="43"/>
      <c r="BF27" s="43"/>
      <c r="BG27" s="43"/>
      <c r="BH27" s="43"/>
      <c r="BI27" s="43"/>
      <c r="BJ27" s="43"/>
      <c r="BK27" s="43">
        <v>279.60000000000002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22</v>
      </c>
      <c r="D28" s="52">
        <v>90</v>
      </c>
      <c r="E28" s="52"/>
      <c r="F28" s="52"/>
      <c r="G28" s="52"/>
      <c r="H28" s="52"/>
      <c r="I28" s="53" t="s">
        <v>22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0.20499999999999999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10.44</v>
      </c>
      <c r="AS28" s="43"/>
      <c r="AT28" s="43"/>
      <c r="AU28" s="43"/>
      <c r="AV28" s="43"/>
      <c r="AW28" s="43"/>
      <c r="AX28" s="43">
        <v>34.32</v>
      </c>
      <c r="AY28" s="43"/>
      <c r="AZ28" s="43"/>
      <c r="BA28" s="43"/>
      <c r="BB28" s="43"/>
      <c r="BC28" s="43"/>
      <c r="BD28" s="43">
        <v>39.81</v>
      </c>
      <c r="BE28" s="43"/>
      <c r="BF28" s="43"/>
      <c r="BG28" s="43"/>
      <c r="BH28" s="43"/>
      <c r="BI28" s="43"/>
      <c r="BJ28" s="43"/>
      <c r="BK28" s="43">
        <v>510.75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23</v>
      </c>
      <c r="D29" s="52">
        <v>47</v>
      </c>
      <c r="E29" s="52"/>
      <c r="F29" s="52"/>
      <c r="G29" s="52"/>
      <c r="H29" s="52"/>
      <c r="I29" s="53" t="s">
        <v>23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1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50</v>
      </c>
      <c r="AS29" s="43"/>
      <c r="AT29" s="43"/>
      <c r="AU29" s="43"/>
      <c r="AV29" s="43"/>
      <c r="AW29" s="43"/>
      <c r="AX29" s="43">
        <v>150</v>
      </c>
      <c r="AY29" s="43"/>
      <c r="AZ29" s="43"/>
      <c r="BA29" s="43"/>
      <c r="BB29" s="43"/>
      <c r="BC29" s="43"/>
      <c r="BD29" s="43">
        <v>590</v>
      </c>
      <c r="BE29" s="43"/>
      <c r="BF29" s="43"/>
      <c r="BG29" s="43"/>
      <c r="BH29" s="43"/>
      <c r="BI29" s="43"/>
      <c r="BJ29" s="43"/>
      <c r="BK29" s="43">
        <v>3900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.75" customHeight="1" x14ac:dyDescent="0.25">
      <c r="A30" s="16"/>
      <c r="B30" s="16"/>
      <c r="C30" s="16"/>
      <c r="D30" s="62" t="s">
        <v>11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65">
        <v>70</v>
      </c>
      <c r="AL30" s="66"/>
      <c r="AM30" s="66"/>
      <c r="AN30" s="66"/>
      <c r="AO30" s="66"/>
      <c r="AP30" s="66"/>
      <c r="AQ30" s="67"/>
      <c r="AR30" s="68"/>
      <c r="AS30" s="69"/>
      <c r="AT30" s="69"/>
      <c r="AU30" s="69"/>
      <c r="AV30" s="69"/>
      <c r="AW30" s="70"/>
      <c r="AX30" s="68"/>
      <c r="AY30" s="69"/>
      <c r="AZ30" s="69"/>
      <c r="BA30" s="69"/>
      <c r="BB30" s="69"/>
      <c r="BC30" s="70"/>
      <c r="BD30" s="68"/>
      <c r="BE30" s="69"/>
      <c r="BF30" s="69"/>
      <c r="BG30" s="69"/>
      <c r="BH30" s="69"/>
      <c r="BI30" s="69"/>
      <c r="BJ30" s="70"/>
      <c r="BK30" s="68"/>
      <c r="BL30" s="69"/>
      <c r="BM30" s="69"/>
      <c r="BN30" s="69"/>
      <c r="BO30" s="69"/>
      <c r="BP30" s="69"/>
      <c r="BQ30" s="69"/>
      <c r="BR30" s="69"/>
      <c r="BS30" s="70"/>
    </row>
    <row r="31" spans="1:71" s="4" customFormat="1" ht="12" hidden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2.75" customHeight="1" x14ac:dyDescent="0.25">
      <c r="A32" s="16"/>
      <c r="B32" s="16"/>
      <c r="C32" s="16"/>
      <c r="D32" s="62" t="s">
        <v>15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  <c r="AK32" s="65">
        <v>70</v>
      </c>
      <c r="AL32" s="66"/>
      <c r="AM32" s="66"/>
      <c r="AN32" s="66"/>
      <c r="AO32" s="66"/>
      <c r="AP32" s="66"/>
      <c r="AQ32" s="67"/>
      <c r="AR32" s="68"/>
      <c r="AS32" s="69"/>
      <c r="AT32" s="69"/>
      <c r="AU32" s="69"/>
      <c r="AV32" s="69"/>
      <c r="AW32" s="70"/>
      <c r="AX32" s="68"/>
      <c r="AY32" s="69"/>
      <c r="AZ32" s="69"/>
      <c r="BA32" s="69"/>
      <c r="BB32" s="69"/>
      <c r="BC32" s="70"/>
      <c r="BD32" s="68"/>
      <c r="BE32" s="69"/>
      <c r="BF32" s="69"/>
      <c r="BG32" s="69"/>
      <c r="BH32" s="69"/>
      <c r="BI32" s="69"/>
      <c r="BJ32" s="70"/>
      <c r="BK32" s="68"/>
      <c r="BL32" s="69"/>
      <c r="BM32" s="69"/>
      <c r="BN32" s="69"/>
      <c r="BO32" s="69"/>
      <c r="BP32" s="69"/>
      <c r="BQ32" s="69"/>
      <c r="BR32" s="69"/>
      <c r="BS32" s="70"/>
    </row>
    <row r="33" spans="1:71" s="4" customFormat="1" ht="15" customHeight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9.5" customHeight="1" x14ac:dyDescent="0.3">
      <c r="A34" s="16"/>
      <c r="B34" s="22">
        <v>4</v>
      </c>
      <c r="C34" s="22" t="s">
        <v>27</v>
      </c>
      <c r="D34" s="78" t="str">
        <f>C34</f>
        <v>5-11 классы ОВЗ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</row>
    <row r="35" spans="1:71" s="4" customFormat="1" ht="19.5" customHeight="1" x14ac:dyDescent="0.3">
      <c r="A35" s="16"/>
      <c r="B35" s="22">
        <v>10</v>
      </c>
      <c r="C35" s="22"/>
      <c r="D35" s="71" t="s">
        <v>19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</row>
    <row r="36" spans="1:71" s="4" customFormat="1" ht="12" customHeight="1" x14ac:dyDescent="0.25">
      <c r="A36" s="16"/>
      <c r="B36" s="22"/>
      <c r="C36" s="22"/>
      <c r="D36" s="72" t="s">
        <v>2</v>
      </c>
      <c r="E36" s="73"/>
      <c r="F36" s="73"/>
      <c r="G36" s="73"/>
      <c r="H36" s="74"/>
      <c r="I36" s="72" t="s">
        <v>3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  <c r="AD36" s="72" t="s">
        <v>4</v>
      </c>
      <c r="AE36" s="73"/>
      <c r="AF36" s="73"/>
      <c r="AG36" s="73"/>
      <c r="AH36" s="73"/>
      <c r="AI36" s="73"/>
      <c r="AJ36" s="74"/>
      <c r="AK36" s="72" t="s">
        <v>5</v>
      </c>
      <c r="AL36" s="73"/>
      <c r="AM36" s="73"/>
      <c r="AN36" s="73"/>
      <c r="AO36" s="73"/>
      <c r="AP36" s="73"/>
      <c r="AQ36" s="74"/>
      <c r="AR36" s="75" t="s">
        <v>6</v>
      </c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7"/>
    </row>
    <row r="37" spans="1:71" s="4" customFormat="1" ht="12" customHeight="1" x14ac:dyDescent="0.3">
      <c r="A37" s="16"/>
      <c r="B37" s="22"/>
      <c r="C37" s="22"/>
      <c r="D37" s="23"/>
      <c r="E37" s="24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3"/>
      <c r="AE37" s="24"/>
      <c r="AF37" s="24"/>
      <c r="AG37" s="24"/>
      <c r="AH37" s="24"/>
      <c r="AI37" s="24"/>
      <c r="AJ37" s="25"/>
      <c r="AK37" s="23"/>
      <c r="AL37" s="24"/>
      <c r="AM37" s="24"/>
      <c r="AN37" s="24"/>
      <c r="AO37" s="24"/>
      <c r="AP37" s="24"/>
      <c r="AQ37" s="25"/>
      <c r="AR37" s="75" t="s">
        <v>7</v>
      </c>
      <c r="AS37" s="76"/>
      <c r="AT37" s="76"/>
      <c r="AU37" s="76"/>
      <c r="AV37" s="76"/>
      <c r="AW37" s="77"/>
      <c r="AX37" s="75" t="s">
        <v>8</v>
      </c>
      <c r="AY37" s="76"/>
      <c r="AZ37" s="76"/>
      <c r="BA37" s="76"/>
      <c r="BB37" s="76"/>
      <c r="BC37" s="77"/>
      <c r="BD37" s="75" t="s">
        <v>9</v>
      </c>
      <c r="BE37" s="76"/>
      <c r="BF37" s="76"/>
      <c r="BG37" s="76"/>
      <c r="BH37" s="76"/>
      <c r="BI37" s="76"/>
      <c r="BJ37" s="77"/>
      <c r="BK37" s="75" t="s">
        <v>10</v>
      </c>
      <c r="BL37" s="76"/>
      <c r="BM37" s="76"/>
      <c r="BN37" s="76"/>
      <c r="BO37" s="76"/>
      <c r="BP37" s="76"/>
      <c r="BQ37" s="76"/>
      <c r="BR37" s="76"/>
      <c r="BS37" s="77"/>
    </row>
    <row r="38" spans="1:71" s="4" customFormat="1" ht="12" x14ac:dyDescent="0.25">
      <c r="A38" s="4" t="s">
        <v>26</v>
      </c>
      <c r="D38" s="52">
        <v>35</v>
      </c>
      <c r="E38" s="52"/>
      <c r="F38" s="52"/>
      <c r="G38" s="52"/>
      <c r="H38" s="52"/>
      <c r="I38" s="53" t="s">
        <v>26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0.2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0.2</v>
      </c>
      <c r="AS38" s="43"/>
      <c r="AT38" s="43"/>
      <c r="AU38" s="43"/>
      <c r="AV38" s="43"/>
      <c r="AW38" s="43"/>
      <c r="AX38" s="43">
        <v>5.0999999999999997E-2</v>
      </c>
      <c r="AY38" s="43"/>
      <c r="AZ38" s="43"/>
      <c r="BA38" s="43"/>
      <c r="BB38" s="43"/>
      <c r="BC38" s="43"/>
      <c r="BD38" s="43">
        <v>5.03</v>
      </c>
      <c r="BE38" s="43"/>
      <c r="BF38" s="43"/>
      <c r="BG38" s="43"/>
      <c r="BH38" s="43"/>
      <c r="BI38" s="43"/>
      <c r="BJ38" s="43"/>
      <c r="BK38" s="43">
        <v>21.35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" x14ac:dyDescent="0.25">
      <c r="A39" s="4" t="s">
        <v>22</v>
      </c>
      <c r="D39" s="52">
        <v>90</v>
      </c>
      <c r="E39" s="52"/>
      <c r="F39" s="52"/>
      <c r="G39" s="52"/>
      <c r="H39" s="52"/>
      <c r="I39" s="53" t="s">
        <v>22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>
        <v>0.20499999999999999</v>
      </c>
      <c r="AE39" s="54"/>
      <c r="AF39" s="54"/>
      <c r="AG39" s="54"/>
      <c r="AH39" s="54"/>
      <c r="AI39" s="54"/>
      <c r="AJ39" s="54"/>
      <c r="AK39" s="55"/>
      <c r="AL39" s="55"/>
      <c r="AM39" s="55"/>
      <c r="AN39" s="55"/>
      <c r="AO39" s="55"/>
      <c r="AP39" s="55"/>
      <c r="AQ39" s="55"/>
      <c r="AR39" s="43">
        <v>10.44</v>
      </c>
      <c r="AS39" s="43"/>
      <c r="AT39" s="43"/>
      <c r="AU39" s="43"/>
      <c r="AV39" s="43"/>
      <c r="AW39" s="43"/>
      <c r="AX39" s="43">
        <v>34.32</v>
      </c>
      <c r="AY39" s="43"/>
      <c r="AZ39" s="43"/>
      <c r="BA39" s="43"/>
      <c r="BB39" s="43"/>
      <c r="BC39" s="43"/>
      <c r="BD39" s="43">
        <v>39.81</v>
      </c>
      <c r="BE39" s="43"/>
      <c r="BF39" s="43"/>
      <c r="BG39" s="43"/>
      <c r="BH39" s="43"/>
      <c r="BI39" s="43"/>
      <c r="BJ39" s="43"/>
      <c r="BK39" s="43">
        <v>510.75</v>
      </c>
      <c r="BL39" s="43"/>
      <c r="BM39" s="43"/>
      <c r="BN39" s="43"/>
      <c r="BO39" s="43"/>
      <c r="BP39" s="43"/>
      <c r="BQ39" s="43"/>
      <c r="BR39" s="43"/>
      <c r="BS39" s="43"/>
    </row>
    <row r="40" spans="1:71" s="4" customFormat="1" ht="12.75" customHeight="1" x14ac:dyDescent="0.25">
      <c r="A40" s="16"/>
      <c r="B40" s="16"/>
      <c r="C40" s="16"/>
      <c r="D40" s="62" t="s">
        <v>11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K40" s="65">
        <v>61.29</v>
      </c>
      <c r="AL40" s="66"/>
      <c r="AM40" s="66"/>
      <c r="AN40" s="66"/>
      <c r="AO40" s="66"/>
      <c r="AP40" s="66"/>
      <c r="AQ40" s="67"/>
      <c r="AR40" s="68"/>
      <c r="AS40" s="69"/>
      <c r="AT40" s="69"/>
      <c r="AU40" s="69"/>
      <c r="AV40" s="69"/>
      <c r="AW40" s="70"/>
      <c r="AX40" s="68"/>
      <c r="AY40" s="69"/>
      <c r="AZ40" s="69"/>
      <c r="BA40" s="69"/>
      <c r="BB40" s="69"/>
      <c r="BC40" s="70"/>
      <c r="BD40" s="68"/>
      <c r="BE40" s="69"/>
      <c r="BF40" s="69"/>
      <c r="BG40" s="69"/>
      <c r="BH40" s="69"/>
      <c r="BI40" s="69"/>
      <c r="BJ40" s="70"/>
      <c r="BK40" s="68"/>
      <c r="BL40" s="69"/>
      <c r="BM40" s="69"/>
      <c r="BN40" s="69"/>
      <c r="BO40" s="69"/>
      <c r="BP40" s="69"/>
      <c r="BQ40" s="69"/>
      <c r="BR40" s="69"/>
      <c r="BS40" s="70"/>
    </row>
    <row r="41" spans="1:71" s="4" customFormat="1" ht="12" hidden="1" x14ac:dyDescent="0.25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4" customFormat="1" ht="19.5" customHeight="1" x14ac:dyDescent="0.3">
      <c r="A42" s="16"/>
      <c r="B42" s="22">
        <v>30</v>
      </c>
      <c r="C42" s="16"/>
      <c r="D42" s="82" t="s">
        <v>28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</row>
    <row r="43" spans="1:71" s="4" customFormat="1" ht="12" customHeight="1" x14ac:dyDescent="0.25">
      <c r="A43" s="16"/>
      <c r="B43" s="16"/>
      <c r="C43" s="16"/>
      <c r="D43" s="84" t="s">
        <v>2</v>
      </c>
      <c r="E43" s="85"/>
      <c r="F43" s="85"/>
      <c r="G43" s="85"/>
      <c r="H43" s="86"/>
      <c r="I43" s="84" t="s">
        <v>3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6"/>
      <c r="AD43" s="84" t="s">
        <v>4</v>
      </c>
      <c r="AE43" s="85"/>
      <c r="AF43" s="85"/>
      <c r="AG43" s="85"/>
      <c r="AH43" s="85"/>
      <c r="AI43" s="85"/>
      <c r="AJ43" s="86"/>
      <c r="AK43" s="84" t="s">
        <v>5</v>
      </c>
      <c r="AL43" s="85"/>
      <c r="AM43" s="85"/>
      <c r="AN43" s="85"/>
      <c r="AO43" s="85"/>
      <c r="AP43" s="85"/>
      <c r="AQ43" s="86"/>
      <c r="AR43" s="79" t="s">
        <v>6</v>
      </c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1"/>
    </row>
    <row r="44" spans="1:71" s="4" customFormat="1" ht="12" customHeight="1" x14ac:dyDescent="0.25">
      <c r="A44" s="16"/>
      <c r="B44" s="16"/>
      <c r="C44" s="16"/>
      <c r="D44" s="26"/>
      <c r="E44" s="27"/>
      <c r="F44" s="27"/>
      <c r="G44" s="27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/>
      <c r="AD44" s="32"/>
      <c r="AE44" s="33"/>
      <c r="AF44" s="33"/>
      <c r="AG44" s="33"/>
      <c r="AH44" s="33"/>
      <c r="AI44" s="33"/>
      <c r="AJ44" s="34"/>
      <c r="AK44" s="35"/>
      <c r="AL44" s="36"/>
      <c r="AM44" s="36"/>
      <c r="AN44" s="36"/>
      <c r="AO44" s="36"/>
      <c r="AP44" s="36"/>
      <c r="AQ44" s="37"/>
      <c r="AR44" s="79" t="s">
        <v>7</v>
      </c>
      <c r="AS44" s="80"/>
      <c r="AT44" s="80"/>
      <c r="AU44" s="80"/>
      <c r="AV44" s="80"/>
      <c r="AW44" s="81"/>
      <c r="AX44" s="79" t="s">
        <v>8</v>
      </c>
      <c r="AY44" s="80"/>
      <c r="AZ44" s="80"/>
      <c r="BA44" s="80"/>
      <c r="BB44" s="80"/>
      <c r="BC44" s="81"/>
      <c r="BD44" s="79" t="s">
        <v>9</v>
      </c>
      <c r="BE44" s="80"/>
      <c r="BF44" s="80"/>
      <c r="BG44" s="80"/>
      <c r="BH44" s="80"/>
      <c r="BI44" s="80"/>
      <c r="BJ44" s="81"/>
      <c r="BK44" s="79" t="s">
        <v>10</v>
      </c>
      <c r="BL44" s="80"/>
      <c r="BM44" s="80"/>
      <c r="BN44" s="80"/>
      <c r="BO44" s="80"/>
      <c r="BP44" s="80"/>
      <c r="BQ44" s="80"/>
      <c r="BR44" s="80"/>
      <c r="BS44" s="81"/>
    </row>
    <row r="45" spans="1:71" s="4" customFormat="1" ht="12" x14ac:dyDescent="0.25">
      <c r="A45" s="4" t="s">
        <v>18</v>
      </c>
      <c r="D45" s="52">
        <v>32</v>
      </c>
      <c r="E45" s="52"/>
      <c r="F45" s="52"/>
      <c r="G45" s="52"/>
      <c r="H45" s="52"/>
      <c r="I45" s="53" t="s">
        <v>18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200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0.06</v>
      </c>
      <c r="AS45" s="43"/>
      <c r="AT45" s="43"/>
      <c r="AU45" s="43"/>
      <c r="AV45" s="43"/>
      <c r="AW45" s="43"/>
      <c r="AX45" s="43">
        <v>0</v>
      </c>
      <c r="AY45" s="43"/>
      <c r="AZ45" s="43"/>
      <c r="BA45" s="43"/>
      <c r="BB45" s="43"/>
      <c r="BC45" s="43"/>
      <c r="BD45" s="43">
        <v>22.86</v>
      </c>
      <c r="BE45" s="43"/>
      <c r="BF45" s="43"/>
      <c r="BG45" s="43"/>
      <c r="BH45" s="43"/>
      <c r="BI45" s="43"/>
      <c r="BJ45" s="43"/>
      <c r="BK45" s="43">
        <v>90.92</v>
      </c>
      <c r="BL45" s="43"/>
      <c r="BM45" s="43"/>
      <c r="BN45" s="43"/>
      <c r="BO45" s="43"/>
      <c r="BP45" s="43"/>
      <c r="BQ45" s="43"/>
      <c r="BR45" s="43"/>
      <c r="BS45" s="43"/>
    </row>
    <row r="46" spans="1:71" s="4" customFormat="1" ht="12" x14ac:dyDescent="0.25">
      <c r="A46" s="4" t="s">
        <v>25</v>
      </c>
      <c r="D46" s="52">
        <v>70</v>
      </c>
      <c r="E46" s="52"/>
      <c r="F46" s="52"/>
      <c r="G46" s="52"/>
      <c r="H46" s="52"/>
      <c r="I46" s="53" t="s">
        <v>25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0.25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6.9560000000000004</v>
      </c>
      <c r="AS46" s="43"/>
      <c r="AT46" s="43"/>
      <c r="AU46" s="43"/>
      <c r="AV46" s="43"/>
      <c r="AW46" s="43"/>
      <c r="AX46" s="43">
        <v>22.905000000000001</v>
      </c>
      <c r="AY46" s="43"/>
      <c r="AZ46" s="43"/>
      <c r="BA46" s="43"/>
      <c r="BB46" s="43"/>
      <c r="BC46" s="43"/>
      <c r="BD46" s="43">
        <v>11.218999999999999</v>
      </c>
      <c r="BE46" s="43"/>
      <c r="BF46" s="43"/>
      <c r="BG46" s="43"/>
      <c r="BH46" s="43"/>
      <c r="BI46" s="43"/>
      <c r="BJ46" s="43"/>
      <c r="BK46" s="43">
        <v>279.60000000000002</v>
      </c>
      <c r="BL46" s="43"/>
      <c r="BM46" s="43"/>
      <c r="BN46" s="43"/>
      <c r="BO46" s="43"/>
      <c r="BP46" s="43"/>
      <c r="BQ46" s="43"/>
      <c r="BR46" s="43"/>
      <c r="BS46" s="43"/>
    </row>
    <row r="47" spans="1:71" s="4" customFormat="1" ht="12" x14ac:dyDescent="0.25">
      <c r="A47" s="4" t="s">
        <v>23</v>
      </c>
      <c r="D47" s="52">
        <v>47</v>
      </c>
      <c r="E47" s="52"/>
      <c r="F47" s="52"/>
      <c r="G47" s="52"/>
      <c r="H47" s="52"/>
      <c r="I47" s="53" t="s">
        <v>23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1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50</v>
      </c>
      <c r="AS47" s="43"/>
      <c r="AT47" s="43"/>
      <c r="AU47" s="43"/>
      <c r="AV47" s="43"/>
      <c r="AW47" s="43"/>
      <c r="AX47" s="43">
        <v>150</v>
      </c>
      <c r="AY47" s="43"/>
      <c r="AZ47" s="43"/>
      <c r="BA47" s="43"/>
      <c r="BB47" s="43"/>
      <c r="BC47" s="43"/>
      <c r="BD47" s="43">
        <v>590</v>
      </c>
      <c r="BE47" s="43"/>
      <c r="BF47" s="43"/>
      <c r="BG47" s="43"/>
      <c r="BH47" s="43"/>
      <c r="BI47" s="43"/>
      <c r="BJ47" s="43"/>
      <c r="BK47" s="43">
        <v>3900</v>
      </c>
      <c r="BL47" s="43"/>
      <c r="BM47" s="43"/>
      <c r="BN47" s="43"/>
      <c r="BO47" s="43"/>
      <c r="BP47" s="43"/>
      <c r="BQ47" s="43"/>
      <c r="BR47" s="43"/>
      <c r="BS47" s="43"/>
    </row>
    <row r="48" spans="1:71" s="12" customFormat="1" ht="12.75" x14ac:dyDescent="0.2">
      <c r="D48" s="44" t="s">
        <v>11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5">
        <v>63.71</v>
      </c>
      <c r="AL48" s="45"/>
      <c r="AM48" s="45"/>
      <c r="AN48" s="45"/>
      <c r="AO48" s="45"/>
      <c r="AP48" s="45"/>
      <c r="AQ48" s="45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</row>
    <row r="49" spans="4:71" s="12" customFormat="1" ht="4.5" hidden="1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/>
      <c r="AL49" s="14"/>
      <c r="AM49" s="14"/>
      <c r="AN49" s="14"/>
      <c r="AO49" s="14"/>
      <c r="AP49" s="14"/>
      <c r="AQ49" s="14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4:71" s="12" customFormat="1" ht="12.75" x14ac:dyDescent="0.2">
      <c r="D50" s="44" t="s">
        <v>15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>
        <v>125</v>
      </c>
      <c r="AL50" s="45"/>
      <c r="AM50" s="45"/>
      <c r="AN50" s="45"/>
      <c r="AO50" s="45"/>
      <c r="AP50" s="45"/>
      <c r="AQ50" s="45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2" spans="4:71" x14ac:dyDescent="0.25">
      <c r="D52" s="41" t="s">
        <v>12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</row>
    <row r="53" spans="4:71" x14ac:dyDescent="0.25"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4:71" x14ac:dyDescent="0.25">
      <c r="D54" s="41" t="s">
        <v>13</v>
      </c>
      <c r="E54" s="41"/>
      <c r="F54" s="41"/>
      <c r="G54" s="41"/>
      <c r="H54" s="41"/>
      <c r="I54" s="41"/>
      <c r="J54" s="41"/>
      <c r="K54" s="41"/>
      <c r="L54" s="41"/>
      <c r="M54" s="41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</row>
    <row r="55" spans="4:71" x14ac:dyDescent="0.25"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4:71" x14ac:dyDescent="0.25">
      <c r="D56" s="41" t="s">
        <v>14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</row>
  </sheetData>
  <mergeCells count="204">
    <mergeCell ref="AR44:AW44"/>
    <mergeCell ref="AX44:BC44"/>
    <mergeCell ref="BD44:BJ44"/>
    <mergeCell ref="BK44:BS44"/>
    <mergeCell ref="BK37:BS37"/>
    <mergeCell ref="D42:BS42"/>
    <mergeCell ref="D43:H43"/>
    <mergeCell ref="I43:AC43"/>
    <mergeCell ref="AD43:AJ43"/>
    <mergeCell ref="AK43:AQ43"/>
    <mergeCell ref="AR43:BS43"/>
    <mergeCell ref="D40:AJ40"/>
    <mergeCell ref="AK40:AQ40"/>
    <mergeCell ref="AR40:AW40"/>
    <mergeCell ref="AX40:BC40"/>
    <mergeCell ref="BD40:BJ40"/>
    <mergeCell ref="BK40:BS40"/>
    <mergeCell ref="AX38:BC38"/>
    <mergeCell ref="BD38:BJ38"/>
    <mergeCell ref="BK38:BS38"/>
    <mergeCell ref="D39:H39"/>
    <mergeCell ref="I39:AC39"/>
    <mergeCell ref="AD39:AJ39"/>
    <mergeCell ref="AK39:AQ39"/>
    <mergeCell ref="D22:BS22"/>
    <mergeCell ref="D34:BS34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32:BS32"/>
    <mergeCell ref="D32:AJ32"/>
    <mergeCell ref="AK32:AQ32"/>
    <mergeCell ref="AR32:AW32"/>
    <mergeCell ref="AX32:BC32"/>
    <mergeCell ref="BD32:BJ32"/>
    <mergeCell ref="AK30:AQ30"/>
    <mergeCell ref="AR30:AW30"/>
    <mergeCell ref="AX30:BC30"/>
    <mergeCell ref="BD30:BJ30"/>
    <mergeCell ref="BK30:BS30"/>
    <mergeCell ref="AX28:BC28"/>
    <mergeCell ref="D35:BS35"/>
    <mergeCell ref="D36:H36"/>
    <mergeCell ref="I36:AC36"/>
    <mergeCell ref="AD36:AJ36"/>
    <mergeCell ref="AK36:AQ36"/>
    <mergeCell ref="AR36:BS36"/>
    <mergeCell ref="AR37:AW37"/>
    <mergeCell ref="AX37:BC37"/>
    <mergeCell ref="BD37:BJ37"/>
    <mergeCell ref="AX47:BC47"/>
    <mergeCell ref="BD47:BJ47"/>
    <mergeCell ref="BK47:BS47"/>
    <mergeCell ref="D18:AJ18"/>
    <mergeCell ref="AK18:AQ18"/>
    <mergeCell ref="AR18:AW18"/>
    <mergeCell ref="AX18:BC18"/>
    <mergeCell ref="BD18:BJ18"/>
    <mergeCell ref="BK18:BS18"/>
    <mergeCell ref="D20:AJ20"/>
    <mergeCell ref="AK20:AQ20"/>
    <mergeCell ref="AR20:AW20"/>
    <mergeCell ref="AX20:BC20"/>
    <mergeCell ref="BD20:BJ20"/>
    <mergeCell ref="BK20:BS20"/>
    <mergeCell ref="D30:AJ30"/>
    <mergeCell ref="D47:H47"/>
    <mergeCell ref="I47:AC47"/>
    <mergeCell ref="AD47:AJ47"/>
    <mergeCell ref="AK47:AQ47"/>
    <mergeCell ref="AR47:AW47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I17:AC17"/>
    <mergeCell ref="AD17:AJ17"/>
    <mergeCell ref="AK17:AQ17"/>
    <mergeCell ref="AR17:AW17"/>
    <mergeCell ref="AX17:BC17"/>
    <mergeCell ref="BD17:BJ17"/>
    <mergeCell ref="BK17:BS17"/>
    <mergeCell ref="D16:H16"/>
    <mergeCell ref="I16:AC16"/>
    <mergeCell ref="AD16:AJ16"/>
    <mergeCell ref="AK16:AQ16"/>
    <mergeCell ref="AR16:AW1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8:BC48"/>
    <mergeCell ref="BD48:BJ48"/>
    <mergeCell ref="BK48:BS48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0:BS50"/>
    <mergeCell ref="D11:BS11"/>
    <mergeCell ref="AL52:BS52"/>
    <mergeCell ref="AL54:BS54"/>
    <mergeCell ref="AL56:BS56"/>
    <mergeCell ref="D52:N52"/>
    <mergeCell ref="D54:M54"/>
    <mergeCell ref="D56:X56"/>
    <mergeCell ref="O52:AJ52"/>
    <mergeCell ref="N54:AJ54"/>
    <mergeCell ref="Y56:AJ56"/>
    <mergeCell ref="BD14:BJ14"/>
    <mergeCell ref="BK14:BS14"/>
    <mergeCell ref="D48:AJ48"/>
    <mergeCell ref="AK48:AQ48"/>
    <mergeCell ref="AR48:AW48"/>
    <mergeCell ref="D50:AJ50"/>
    <mergeCell ref="AK50:AQ50"/>
    <mergeCell ref="AR50:AW50"/>
    <mergeCell ref="AX50:BC50"/>
    <mergeCell ref="BD50:BJ50"/>
    <mergeCell ref="BD15:BJ15"/>
    <mergeCell ref="BK15:BS15"/>
    <mergeCell ref="D17:H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2021-11-26T00:59:29Z</dcterms:modified>
</cp:coreProperties>
</file>