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наценкой'!$D$1:$BS$83</definedName>
  </definedNames>
  <calcPr calcId="144525"/>
</workbook>
</file>

<file path=xl/calcChain.xml><?xml version="1.0" encoding="utf-8"?>
<calcChain xmlns="http://schemas.openxmlformats.org/spreadsheetml/2006/main">
  <c r="D34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<sst xmlns="http://schemas.openxmlformats.org/spreadsheetml/2006/main" count="82" uniqueCount="30">
  <si>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</si>
  <si>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</si>
  <si>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</si>
  <si>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</si>
  <si>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</si>
  <si>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</si>
  <si>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</si>
  <si>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</si>
  <si>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</si>
  <si>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</si>
  <si>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</si>
  <si>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</si>
  <si>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</si>
  <si>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</si>
  <si>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</si>
  <si>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</si>
  <si>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какао</t>
  </si>
  <si>
    <t>Завтрак</t>
  </si>
  <si>
    <t>1-4 классы</t>
  </si>
  <si>
    <t>Молоко СХПК 3,2%</t>
  </si>
  <si>
    <t>макароны с маслом</t>
  </si>
  <si>
    <t>сосиска отварная</t>
  </si>
  <si>
    <t>5-11 классы</t>
  </si>
  <si>
    <t xml:space="preserve">расслольник </t>
  </si>
  <si>
    <t>5-11 классы ОВЗ</t>
  </si>
  <si>
    <t>чай с сахаром</t>
  </si>
  <si>
    <t>Обед</t>
  </si>
  <si>
    <t>яблоко свежее</t>
  </si>
  <si>
    <t>Завтрак (льготная категория)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</si>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</sst>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3"/>
  <sheetViews>
    <sheetView showGridLines="0" tabSelected="1" topLeftCell="D29" zoomScaleNormal="100" zoomScaleSheetLayoutView="100" workbookViewId="0">
      <selection activeCell="AR46" sqref="AR46:AW46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75" t="s">
        <v>0</v>
      </c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76" t="str">
        <f>CONCATENATE("Директор ",A2)</f>
        <v>Директор МКОУ СОШ с.Новолитовск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4" spans="1:71" x14ac:dyDescent="0.25">
      <c r="AV4" s="5"/>
      <c r="AW4" s="5"/>
      <c r="AX4" s="5"/>
      <c r="AY4" s="5"/>
      <c r="AZ4" s="5"/>
      <c r="BA4" s="5"/>
      <c r="BB4" s="6"/>
      <c r="BC4" s="77" t="s">
        <v>15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6" spans="1:71" ht="22.5" x14ac:dyDescent="0.3">
      <c r="D6" s="78" t="s">
        <v>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</row>
    <row r="7" spans="1:71" x14ac:dyDescent="0.25">
      <c r="A7" s="10">
        <v>44519</v>
      </c>
      <c r="D7" s="68" t="str">
        <f>CONCATENATE("на ",TEXT(A7,"ДД.ММ.ГГГГ")," г.")</f>
        <v>на 19.11.2021 г.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</row>
    <row r="8" spans="1:71" x14ac:dyDescent="0.25">
      <c r="D8" s="68" t="str">
        <f>CONCATENATE("по столовой ",A2)</f>
        <v>по столовой МКОУ СОШ с.Новолитовск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</row>
    <row r="10" spans="1:71" ht="19.5" customHeight="1" x14ac:dyDescent="0.3">
      <c r="B10" s="1">
        <v>2</v>
      </c>
      <c r="C10" s="1" t="s">
        <v>18</v>
      </c>
      <c r="D10" s="80" t="str">
        <f>C10</f>
        <v>1-4 классы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</row>
    <row r="11" spans="1:71" ht="19.5" customHeight="1" x14ac:dyDescent="0.3">
      <c r="B11" s="1">
        <v>10</v>
      </c>
      <c r="D11" s="81" t="s">
        <v>17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s="2" customFormat="1" ht="12" x14ac:dyDescent="0.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72" t="s">
        <v>6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72" t="s">
        <v>7</v>
      </c>
      <c r="AS13" s="73"/>
      <c r="AT13" s="73"/>
      <c r="AU13" s="73"/>
      <c r="AV13" s="73"/>
      <c r="AW13" s="74"/>
      <c r="AX13" s="72" t="s">
        <v>8</v>
      </c>
      <c r="AY13" s="73"/>
      <c r="AZ13" s="73"/>
      <c r="BA13" s="73"/>
      <c r="BB13" s="73"/>
      <c r="BC13" s="74"/>
      <c r="BD13" s="72" t="s">
        <v>9</v>
      </c>
      <c r="BE13" s="73"/>
      <c r="BF13" s="73"/>
      <c r="BG13" s="73"/>
      <c r="BH13" s="73"/>
      <c r="BI13" s="73"/>
      <c r="BJ13" s="74"/>
      <c r="BK13" s="72" t="s">
        <v>10</v>
      </c>
      <c r="BL13" s="73"/>
      <c r="BM13" s="73"/>
      <c r="BN13" s="73"/>
      <c r="BO13" s="73"/>
      <c r="BP13" s="73"/>
      <c r="BQ13" s="73"/>
      <c r="BR13" s="73"/>
      <c r="BS13" s="74"/>
    </row>
    <row r="14" spans="1:71" s="4" customFormat="1" ht="12" x14ac:dyDescent="0.25">
      <c r="A14" s="4" t="s">
        <v>16</v>
      </c>
      <c r="D14" s="59">
        <v>72</v>
      </c>
      <c r="E14" s="59"/>
      <c r="F14" s="59"/>
      <c r="G14" s="59"/>
      <c r="H14" s="59"/>
      <c r="I14" s="60" t="s">
        <v>16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>
        <v>0.2</v>
      </c>
      <c r="AE14" s="61"/>
      <c r="AF14" s="61"/>
      <c r="AG14" s="61"/>
      <c r="AH14" s="61"/>
      <c r="AI14" s="61"/>
      <c r="AJ14" s="61"/>
      <c r="AK14" s="62"/>
      <c r="AL14" s="62"/>
      <c r="AM14" s="62"/>
      <c r="AN14" s="62"/>
      <c r="AO14" s="62"/>
      <c r="AP14" s="62"/>
      <c r="AQ14" s="62"/>
      <c r="AR14" s="58">
        <v>2.9012099999999998</v>
      </c>
      <c r="AS14" s="58"/>
      <c r="AT14" s="58"/>
      <c r="AU14" s="58"/>
      <c r="AV14" s="58"/>
      <c r="AW14" s="58"/>
      <c r="AX14" s="58">
        <v>3.2007500000000002</v>
      </c>
      <c r="AY14" s="58"/>
      <c r="AZ14" s="58"/>
      <c r="BA14" s="58"/>
      <c r="BB14" s="58"/>
      <c r="BC14" s="58"/>
      <c r="BD14" s="58">
        <v>19.67051</v>
      </c>
      <c r="BE14" s="58"/>
      <c r="BF14" s="58"/>
      <c r="BG14" s="58"/>
      <c r="BH14" s="58"/>
      <c r="BI14" s="58"/>
      <c r="BJ14" s="58"/>
      <c r="BK14" s="58">
        <v>119.86</v>
      </c>
      <c r="BL14" s="58"/>
      <c r="BM14" s="58"/>
      <c r="BN14" s="58"/>
      <c r="BO14" s="58"/>
      <c r="BP14" s="58"/>
      <c r="BQ14" s="58"/>
      <c r="BR14" s="58"/>
      <c r="BS14" s="58"/>
    </row>
    <row r="15" spans="1:71" s="4" customFormat="1" ht="12" x14ac:dyDescent="0.25">
      <c r="A15" s="4" t="s">
        <v>19</v>
      </c>
      <c r="D15" s="59">
        <v>33</v>
      </c>
      <c r="E15" s="59"/>
      <c r="F15" s="59"/>
      <c r="G15" s="59"/>
      <c r="H15" s="59"/>
      <c r="I15" s="60" t="s">
        <v>19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>
        <v>0.2</v>
      </c>
      <c r="AE15" s="61"/>
      <c r="AF15" s="61"/>
      <c r="AG15" s="61"/>
      <c r="AH15" s="61"/>
      <c r="AI15" s="61"/>
      <c r="AJ15" s="61"/>
      <c r="AK15" s="62"/>
      <c r="AL15" s="62"/>
      <c r="AM15" s="62"/>
      <c r="AN15" s="62"/>
      <c r="AO15" s="62"/>
      <c r="AP15" s="62"/>
      <c r="AQ15" s="62"/>
      <c r="AR15" s="58">
        <v>3</v>
      </c>
      <c r="AS15" s="58"/>
      <c r="AT15" s="58"/>
      <c r="AU15" s="58"/>
      <c r="AV15" s="58"/>
      <c r="AW15" s="58"/>
      <c r="AX15" s="58">
        <v>3.2</v>
      </c>
      <c r="AY15" s="58"/>
      <c r="AZ15" s="58"/>
      <c r="BA15" s="58"/>
      <c r="BB15" s="58"/>
      <c r="BC15" s="58"/>
      <c r="BD15" s="58">
        <v>4.7</v>
      </c>
      <c r="BE15" s="58"/>
      <c r="BF15" s="58"/>
      <c r="BG15" s="58"/>
      <c r="BH15" s="58"/>
      <c r="BI15" s="58"/>
      <c r="BJ15" s="58"/>
      <c r="BK15" s="58">
        <v>580</v>
      </c>
      <c r="BL15" s="58"/>
      <c r="BM15" s="58"/>
      <c r="BN15" s="58"/>
      <c r="BO15" s="58"/>
      <c r="BP15" s="58"/>
      <c r="BQ15" s="58"/>
      <c r="BR15" s="58"/>
      <c r="BS15" s="58"/>
    </row>
    <row r="16" spans="1:71" s="4" customFormat="1" ht="12" x14ac:dyDescent="0.25">
      <c r="A16" s="4" t="s">
        <v>20</v>
      </c>
      <c r="D16" s="59">
        <v>36</v>
      </c>
      <c r="E16" s="59"/>
      <c r="F16" s="59"/>
      <c r="G16" s="59"/>
      <c r="H16" s="59"/>
      <c r="I16" s="60" t="s">
        <v>20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>
        <v>118</v>
      </c>
      <c r="AE16" s="61"/>
      <c r="AF16" s="61"/>
      <c r="AG16" s="61"/>
      <c r="AH16" s="61"/>
      <c r="AI16" s="61"/>
      <c r="AJ16" s="61"/>
      <c r="AK16" s="62"/>
      <c r="AL16" s="62"/>
      <c r="AM16" s="62"/>
      <c r="AN16" s="62"/>
      <c r="AO16" s="62"/>
      <c r="AP16" s="62"/>
      <c r="AQ16" s="62"/>
      <c r="AR16" s="58">
        <v>12.494999999999999</v>
      </c>
      <c r="AS16" s="58"/>
      <c r="AT16" s="58"/>
      <c r="AU16" s="58"/>
      <c r="AV16" s="58"/>
      <c r="AW16" s="58"/>
      <c r="AX16" s="58">
        <v>5.3849999999999998</v>
      </c>
      <c r="AY16" s="58"/>
      <c r="AZ16" s="58"/>
      <c r="BA16" s="58"/>
      <c r="BB16" s="58"/>
      <c r="BC16" s="58"/>
      <c r="BD16" s="58">
        <v>76.644999999999996</v>
      </c>
      <c r="BE16" s="58"/>
      <c r="BF16" s="58"/>
      <c r="BG16" s="58"/>
      <c r="BH16" s="58"/>
      <c r="BI16" s="58"/>
      <c r="BJ16" s="58"/>
      <c r="BK16" s="58">
        <v>404.5</v>
      </c>
      <c r="BL16" s="58"/>
      <c r="BM16" s="58"/>
      <c r="BN16" s="58"/>
      <c r="BO16" s="58"/>
      <c r="BP16" s="58"/>
      <c r="BQ16" s="58"/>
      <c r="BR16" s="58"/>
      <c r="BS16" s="58"/>
    </row>
    <row r="17" spans="1:71" s="4" customFormat="1" ht="12" x14ac:dyDescent="0.25">
      <c r="A17" s="4" t="s">
        <v>21</v>
      </c>
      <c r="D17" s="59">
        <v>51</v>
      </c>
      <c r="E17" s="59"/>
      <c r="F17" s="59"/>
      <c r="G17" s="59"/>
      <c r="H17" s="59"/>
      <c r="I17" s="60" t="s">
        <v>21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>
        <v>0.1</v>
      </c>
      <c r="AE17" s="61"/>
      <c r="AF17" s="61"/>
      <c r="AG17" s="61"/>
      <c r="AH17" s="61"/>
      <c r="AI17" s="61"/>
      <c r="AJ17" s="61"/>
      <c r="AK17" s="62"/>
      <c r="AL17" s="62"/>
      <c r="AM17" s="62"/>
      <c r="AN17" s="62"/>
      <c r="AO17" s="62"/>
      <c r="AP17" s="62"/>
      <c r="AQ17" s="62"/>
      <c r="AR17" s="58">
        <v>6.2</v>
      </c>
      <c r="AS17" s="58"/>
      <c r="AT17" s="58"/>
      <c r="AU17" s="58"/>
      <c r="AV17" s="58"/>
      <c r="AW17" s="58"/>
      <c r="AX17" s="58">
        <v>9.6999999999999993</v>
      </c>
      <c r="AY17" s="58"/>
      <c r="AZ17" s="58"/>
      <c r="BA17" s="58"/>
      <c r="BB17" s="58"/>
      <c r="BC17" s="58"/>
      <c r="BD17" s="58">
        <v>0</v>
      </c>
      <c r="BE17" s="58"/>
      <c r="BF17" s="58"/>
      <c r="BG17" s="58"/>
      <c r="BH17" s="58"/>
      <c r="BI17" s="58"/>
      <c r="BJ17" s="58"/>
      <c r="BK17" s="58">
        <v>116.5</v>
      </c>
      <c r="BL17" s="58"/>
      <c r="BM17" s="58"/>
      <c r="BN17" s="58"/>
      <c r="BO17" s="58"/>
      <c r="BP17" s="58"/>
      <c r="BQ17" s="58"/>
      <c r="BR17" s="58"/>
      <c r="BS17" s="58"/>
    </row>
    <row r="18" spans="1:71" s="4" customFormat="1" ht="12.75" customHeight="1" x14ac:dyDescent="0.25">
      <c r="A18" s="16"/>
      <c r="B18" s="16"/>
      <c r="C18" s="16"/>
      <c r="D18" s="49" t="s">
        <v>11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1"/>
      <c r="AK18" s="52">
        <v>70</v>
      </c>
      <c r="AL18" s="53"/>
      <c r="AM18" s="53"/>
      <c r="AN18" s="53"/>
      <c r="AO18" s="53"/>
      <c r="AP18" s="53"/>
      <c r="AQ18" s="54"/>
      <c r="AR18" s="55"/>
      <c r="AS18" s="56"/>
      <c r="AT18" s="56"/>
      <c r="AU18" s="56"/>
      <c r="AV18" s="56"/>
      <c r="AW18" s="57"/>
      <c r="AX18" s="55"/>
      <c r="AY18" s="56"/>
      <c r="AZ18" s="56"/>
      <c r="BA18" s="56"/>
      <c r="BB18" s="56"/>
      <c r="BC18" s="57"/>
      <c r="BD18" s="55"/>
      <c r="BE18" s="56"/>
      <c r="BF18" s="56"/>
      <c r="BG18" s="56"/>
      <c r="BH18" s="56"/>
      <c r="BI18" s="56"/>
      <c r="BJ18" s="57"/>
      <c r="BK18" s="55"/>
      <c r="BL18" s="56"/>
      <c r="BM18" s="56"/>
      <c r="BN18" s="56"/>
      <c r="BO18" s="56"/>
      <c r="BP18" s="56"/>
      <c r="BQ18" s="56"/>
      <c r="BR18" s="56"/>
      <c r="BS18" s="57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49" t="s">
        <v>13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1"/>
      <c r="AK20" s="52">
        <v>70</v>
      </c>
      <c r="AL20" s="53"/>
      <c r="AM20" s="53"/>
      <c r="AN20" s="53"/>
      <c r="AO20" s="53"/>
      <c r="AP20" s="53"/>
      <c r="AQ20" s="54"/>
      <c r="AR20" s="55"/>
      <c r="AS20" s="56"/>
      <c r="AT20" s="56"/>
      <c r="AU20" s="56"/>
      <c r="AV20" s="56"/>
      <c r="AW20" s="57"/>
      <c r="AX20" s="55"/>
      <c r="AY20" s="56"/>
      <c r="AZ20" s="56"/>
      <c r="BA20" s="56"/>
      <c r="BB20" s="56"/>
      <c r="BC20" s="57"/>
      <c r="BD20" s="55"/>
      <c r="BE20" s="56"/>
      <c r="BF20" s="56"/>
      <c r="BG20" s="56"/>
      <c r="BH20" s="56"/>
      <c r="BI20" s="56"/>
      <c r="BJ20" s="57"/>
      <c r="BK20" s="55"/>
      <c r="BL20" s="56"/>
      <c r="BM20" s="56"/>
      <c r="BN20" s="56"/>
      <c r="BO20" s="56"/>
      <c r="BP20" s="56"/>
      <c r="BQ20" s="56"/>
      <c r="BR20" s="56"/>
      <c r="BS20" s="57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22</v>
      </c>
      <c r="D22" s="63" t="str">
        <f>C22</f>
        <v>5-11 классы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</row>
    <row r="23" spans="1:71" s="4" customFormat="1" ht="19.5" customHeight="1" x14ac:dyDescent="0.3">
      <c r="A23" s="16"/>
      <c r="B23" s="22">
        <v>10</v>
      </c>
      <c r="C23" s="22"/>
      <c r="D23" s="64" t="s">
        <v>28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</row>
    <row r="24" spans="1:71" s="4" customFormat="1" ht="12" customHeight="1" x14ac:dyDescent="0.25">
      <c r="A24" s="16"/>
      <c r="B24" s="22"/>
      <c r="C24" s="22"/>
      <c r="D24" s="65" t="s">
        <v>2</v>
      </c>
      <c r="E24" s="66"/>
      <c r="F24" s="66"/>
      <c r="G24" s="66"/>
      <c r="H24" s="67"/>
      <c r="I24" s="65" t="s">
        <v>3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 t="s">
        <v>4</v>
      </c>
      <c r="AE24" s="66"/>
      <c r="AF24" s="66"/>
      <c r="AG24" s="66"/>
      <c r="AH24" s="66"/>
      <c r="AI24" s="66"/>
      <c r="AJ24" s="67"/>
      <c r="AK24" s="65" t="s">
        <v>5</v>
      </c>
      <c r="AL24" s="66"/>
      <c r="AM24" s="66"/>
      <c r="AN24" s="66"/>
      <c r="AO24" s="66"/>
      <c r="AP24" s="66"/>
      <c r="AQ24" s="67"/>
      <c r="AR24" s="41" t="s">
        <v>6</v>
      </c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41" t="s">
        <v>7</v>
      </c>
      <c r="AS25" s="42"/>
      <c r="AT25" s="42"/>
      <c r="AU25" s="42"/>
      <c r="AV25" s="42"/>
      <c r="AW25" s="43"/>
      <c r="AX25" s="41" t="s">
        <v>8</v>
      </c>
      <c r="AY25" s="42"/>
      <c r="AZ25" s="42"/>
      <c r="BA25" s="42"/>
      <c r="BB25" s="42"/>
      <c r="BC25" s="43"/>
      <c r="BD25" s="41" t="s">
        <v>9</v>
      </c>
      <c r="BE25" s="42"/>
      <c r="BF25" s="42"/>
      <c r="BG25" s="42"/>
      <c r="BH25" s="42"/>
      <c r="BI25" s="42"/>
      <c r="BJ25" s="43"/>
      <c r="BK25" s="41" t="s">
        <v>10</v>
      </c>
      <c r="BL25" s="42"/>
      <c r="BM25" s="42"/>
      <c r="BN25" s="42"/>
      <c r="BO25" s="42"/>
      <c r="BP25" s="42"/>
      <c r="BQ25" s="42"/>
      <c r="BR25" s="42"/>
      <c r="BS25" s="43"/>
    </row>
    <row r="26" spans="1:71" s="4" customFormat="1" ht="12" x14ac:dyDescent="0.25">
      <c r="A26" s="4" t="s">
        <v>16</v>
      </c>
      <c r="D26" s="59">
        <v>72</v>
      </c>
      <c r="E26" s="59"/>
      <c r="F26" s="59"/>
      <c r="G26" s="59"/>
      <c r="H26" s="59"/>
      <c r="I26" s="60" t="s">
        <v>16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>
        <v>0.2</v>
      </c>
      <c r="AE26" s="61"/>
      <c r="AF26" s="61"/>
      <c r="AG26" s="61"/>
      <c r="AH26" s="61"/>
      <c r="AI26" s="61"/>
      <c r="AJ26" s="61"/>
      <c r="AK26" s="62"/>
      <c r="AL26" s="62"/>
      <c r="AM26" s="62"/>
      <c r="AN26" s="62"/>
      <c r="AO26" s="62"/>
      <c r="AP26" s="62"/>
      <c r="AQ26" s="62"/>
      <c r="AR26" s="58">
        <v>2.9012099999999998</v>
      </c>
      <c r="AS26" s="58"/>
      <c r="AT26" s="58"/>
      <c r="AU26" s="58"/>
      <c r="AV26" s="58"/>
      <c r="AW26" s="58"/>
      <c r="AX26" s="58">
        <v>3.2007500000000002</v>
      </c>
      <c r="AY26" s="58"/>
      <c r="AZ26" s="58"/>
      <c r="BA26" s="58"/>
      <c r="BB26" s="58"/>
      <c r="BC26" s="58"/>
      <c r="BD26" s="58">
        <v>19.67051</v>
      </c>
      <c r="BE26" s="58"/>
      <c r="BF26" s="58"/>
      <c r="BG26" s="58"/>
      <c r="BH26" s="58"/>
      <c r="BI26" s="58"/>
      <c r="BJ26" s="58"/>
      <c r="BK26" s="58">
        <v>119.86</v>
      </c>
      <c r="BL26" s="58"/>
      <c r="BM26" s="58"/>
      <c r="BN26" s="58"/>
      <c r="BO26" s="58"/>
      <c r="BP26" s="58"/>
      <c r="BQ26" s="58"/>
      <c r="BR26" s="58"/>
      <c r="BS26" s="58"/>
    </row>
    <row r="27" spans="1:71" s="4" customFormat="1" ht="12" x14ac:dyDescent="0.25">
      <c r="A27" s="4" t="s">
        <v>23</v>
      </c>
      <c r="D27" s="59">
        <v>65</v>
      </c>
      <c r="E27" s="59"/>
      <c r="F27" s="59"/>
      <c r="G27" s="59"/>
      <c r="H27" s="59"/>
      <c r="I27" s="60" t="s">
        <v>23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>
        <v>0.25</v>
      </c>
      <c r="AE27" s="61"/>
      <c r="AF27" s="61"/>
      <c r="AG27" s="61"/>
      <c r="AH27" s="61"/>
      <c r="AI27" s="61"/>
      <c r="AJ27" s="61"/>
      <c r="AK27" s="62"/>
      <c r="AL27" s="62"/>
      <c r="AM27" s="62"/>
      <c r="AN27" s="62"/>
      <c r="AO27" s="62"/>
      <c r="AP27" s="62"/>
      <c r="AQ27" s="62"/>
      <c r="AR27" s="58">
        <v>12.06</v>
      </c>
      <c r="AS27" s="58"/>
      <c r="AT27" s="58"/>
      <c r="AU27" s="58"/>
      <c r="AV27" s="58"/>
      <c r="AW27" s="58"/>
      <c r="AX27" s="58">
        <v>17.41</v>
      </c>
      <c r="AY27" s="58"/>
      <c r="AZ27" s="58"/>
      <c r="BA27" s="58"/>
      <c r="BB27" s="58"/>
      <c r="BC27" s="58"/>
      <c r="BD27" s="58">
        <v>42.6</v>
      </c>
      <c r="BE27" s="58"/>
      <c r="BF27" s="58"/>
      <c r="BG27" s="58"/>
      <c r="BH27" s="58"/>
      <c r="BI27" s="58"/>
      <c r="BJ27" s="58"/>
      <c r="BK27" s="58">
        <v>376.7</v>
      </c>
      <c r="BL27" s="58"/>
      <c r="BM27" s="58"/>
      <c r="BN27" s="58"/>
      <c r="BO27" s="58"/>
      <c r="BP27" s="58"/>
      <c r="BQ27" s="58"/>
      <c r="BR27" s="58"/>
      <c r="BS27" s="58"/>
    </row>
    <row r="28" spans="1:71" s="4" customFormat="1" ht="12" x14ac:dyDescent="0.25">
      <c r="A28" s="4" t="s">
        <v>20</v>
      </c>
      <c r="D28" s="59">
        <v>36</v>
      </c>
      <c r="E28" s="59"/>
      <c r="F28" s="59"/>
      <c r="G28" s="59"/>
      <c r="H28" s="59"/>
      <c r="I28" s="60" t="s">
        <v>20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>
        <v>118</v>
      </c>
      <c r="AE28" s="61"/>
      <c r="AF28" s="61"/>
      <c r="AG28" s="61"/>
      <c r="AH28" s="61"/>
      <c r="AI28" s="61"/>
      <c r="AJ28" s="61"/>
      <c r="AK28" s="62"/>
      <c r="AL28" s="62"/>
      <c r="AM28" s="62"/>
      <c r="AN28" s="62"/>
      <c r="AO28" s="62"/>
      <c r="AP28" s="62"/>
      <c r="AQ28" s="62"/>
      <c r="AR28" s="58">
        <v>12.494999999999999</v>
      </c>
      <c r="AS28" s="58"/>
      <c r="AT28" s="58"/>
      <c r="AU28" s="58"/>
      <c r="AV28" s="58"/>
      <c r="AW28" s="58"/>
      <c r="AX28" s="58">
        <v>5.3849999999999998</v>
      </c>
      <c r="AY28" s="58"/>
      <c r="AZ28" s="58"/>
      <c r="BA28" s="58"/>
      <c r="BB28" s="58"/>
      <c r="BC28" s="58"/>
      <c r="BD28" s="58">
        <v>76.644999999999996</v>
      </c>
      <c r="BE28" s="58"/>
      <c r="BF28" s="58"/>
      <c r="BG28" s="58"/>
      <c r="BH28" s="58"/>
      <c r="BI28" s="58"/>
      <c r="BJ28" s="58"/>
      <c r="BK28" s="58">
        <v>404.5</v>
      </c>
      <c r="BL28" s="58"/>
      <c r="BM28" s="58"/>
      <c r="BN28" s="58"/>
      <c r="BO28" s="58"/>
      <c r="BP28" s="58"/>
      <c r="BQ28" s="58"/>
      <c r="BR28" s="58"/>
      <c r="BS28" s="58"/>
    </row>
    <row r="29" spans="1:71" s="4" customFormat="1" ht="12" x14ac:dyDescent="0.25">
      <c r="A29" s="4" t="s">
        <v>21</v>
      </c>
      <c r="D29" s="59">
        <v>51</v>
      </c>
      <c r="E29" s="59"/>
      <c r="F29" s="59"/>
      <c r="G29" s="59"/>
      <c r="H29" s="59"/>
      <c r="I29" s="60" t="s">
        <v>21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>
        <v>0.08</v>
      </c>
      <c r="AE29" s="61"/>
      <c r="AF29" s="61"/>
      <c r="AG29" s="61"/>
      <c r="AH29" s="61"/>
      <c r="AI29" s="61"/>
      <c r="AJ29" s="61"/>
      <c r="AK29" s="62"/>
      <c r="AL29" s="62"/>
      <c r="AM29" s="62"/>
      <c r="AN29" s="62"/>
      <c r="AO29" s="62"/>
      <c r="AP29" s="62"/>
      <c r="AQ29" s="62"/>
      <c r="AR29" s="58">
        <v>6.2</v>
      </c>
      <c r="AS29" s="58"/>
      <c r="AT29" s="58"/>
      <c r="AU29" s="58"/>
      <c r="AV29" s="58"/>
      <c r="AW29" s="58"/>
      <c r="AX29" s="58">
        <v>9.6999999999999993</v>
      </c>
      <c r="AY29" s="58"/>
      <c r="AZ29" s="58"/>
      <c r="BA29" s="58"/>
      <c r="BB29" s="58"/>
      <c r="BC29" s="58"/>
      <c r="BD29" s="58">
        <v>0</v>
      </c>
      <c r="BE29" s="58"/>
      <c r="BF29" s="58"/>
      <c r="BG29" s="58"/>
      <c r="BH29" s="58"/>
      <c r="BI29" s="58"/>
      <c r="BJ29" s="58"/>
      <c r="BK29" s="58">
        <v>116.5</v>
      </c>
      <c r="BL29" s="58"/>
      <c r="BM29" s="58"/>
      <c r="BN29" s="58"/>
      <c r="BO29" s="58"/>
      <c r="BP29" s="58"/>
      <c r="BQ29" s="58"/>
      <c r="BR29" s="58"/>
      <c r="BS29" s="58"/>
    </row>
    <row r="30" spans="1:71" s="4" customFormat="1" ht="12.75" customHeight="1" x14ac:dyDescent="0.25">
      <c r="A30" s="16"/>
      <c r="B30" s="16"/>
      <c r="C30" s="16"/>
      <c r="D30" s="49" t="s">
        <v>11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K30" s="52">
        <v>70</v>
      </c>
      <c r="AL30" s="53"/>
      <c r="AM30" s="53"/>
      <c r="AN30" s="53"/>
      <c r="AO30" s="53"/>
      <c r="AP30" s="53"/>
      <c r="AQ30" s="54"/>
      <c r="AR30" s="55"/>
      <c r="AS30" s="56"/>
      <c r="AT30" s="56"/>
      <c r="AU30" s="56"/>
      <c r="AV30" s="56"/>
      <c r="AW30" s="57"/>
      <c r="AX30" s="55"/>
      <c r="AY30" s="56"/>
      <c r="AZ30" s="56"/>
      <c r="BA30" s="56"/>
      <c r="BB30" s="56"/>
      <c r="BC30" s="57"/>
      <c r="BD30" s="55"/>
      <c r="BE30" s="56"/>
      <c r="BF30" s="56"/>
      <c r="BG30" s="56"/>
      <c r="BH30" s="56"/>
      <c r="BI30" s="56"/>
      <c r="BJ30" s="57"/>
      <c r="BK30" s="55"/>
      <c r="BL30" s="56"/>
      <c r="BM30" s="56"/>
      <c r="BN30" s="56"/>
      <c r="BO30" s="56"/>
      <c r="BP30" s="56"/>
      <c r="BQ30" s="56"/>
      <c r="BR30" s="56"/>
      <c r="BS30" s="57"/>
    </row>
    <row r="31" spans="1:71" s="4" customFormat="1" ht="12" hidden="1" x14ac:dyDescent="0.25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4" customFormat="1" ht="12.75" customHeight="1" x14ac:dyDescent="0.25">
      <c r="A32" s="16"/>
      <c r="B32" s="16"/>
      <c r="C32" s="16"/>
      <c r="D32" s="49" t="s">
        <v>13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K32" s="52">
        <v>70</v>
      </c>
      <c r="AL32" s="53"/>
      <c r="AM32" s="53"/>
      <c r="AN32" s="53"/>
      <c r="AO32" s="53"/>
      <c r="AP32" s="53"/>
      <c r="AQ32" s="54"/>
      <c r="AR32" s="55"/>
      <c r="AS32" s="56"/>
      <c r="AT32" s="56"/>
      <c r="AU32" s="56"/>
      <c r="AV32" s="56"/>
      <c r="AW32" s="57"/>
      <c r="AX32" s="55"/>
      <c r="AY32" s="56"/>
      <c r="AZ32" s="56"/>
      <c r="BA32" s="56"/>
      <c r="BB32" s="56"/>
      <c r="BC32" s="57"/>
      <c r="BD32" s="55"/>
      <c r="BE32" s="56"/>
      <c r="BF32" s="56"/>
      <c r="BG32" s="56"/>
      <c r="BH32" s="56"/>
      <c r="BI32" s="56"/>
      <c r="BJ32" s="57"/>
      <c r="BK32" s="55"/>
      <c r="BL32" s="56"/>
      <c r="BM32" s="56"/>
      <c r="BN32" s="56"/>
      <c r="BO32" s="56"/>
      <c r="BP32" s="56"/>
      <c r="BQ32" s="56"/>
      <c r="BR32" s="56"/>
      <c r="BS32" s="57"/>
    </row>
    <row r="33" spans="1:71" s="4" customFormat="1" ht="15" customHeight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9.5" customHeight="1" x14ac:dyDescent="0.3">
      <c r="A34" s="16"/>
      <c r="B34" s="22">
        <v>4</v>
      </c>
      <c r="C34" s="22" t="s">
        <v>24</v>
      </c>
      <c r="D34" s="63" t="str">
        <f>C34</f>
        <v>5-11 классы ОВЗ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</row>
    <row r="35" spans="1:71" s="4" customFormat="1" ht="19.5" customHeight="1" x14ac:dyDescent="0.3">
      <c r="A35" s="16"/>
      <c r="B35" s="22">
        <v>10</v>
      </c>
      <c r="C35" s="22"/>
      <c r="D35" s="64" t="s">
        <v>17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</row>
    <row r="36" spans="1:71" s="4" customFormat="1" ht="12" customHeight="1" x14ac:dyDescent="0.25">
      <c r="A36" s="16"/>
      <c r="B36" s="22"/>
      <c r="C36" s="22"/>
      <c r="D36" s="65" t="s">
        <v>2</v>
      </c>
      <c r="E36" s="66"/>
      <c r="F36" s="66"/>
      <c r="G36" s="66"/>
      <c r="H36" s="67"/>
      <c r="I36" s="65" t="s">
        <v>3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7"/>
      <c r="AD36" s="65" t="s">
        <v>4</v>
      </c>
      <c r="AE36" s="66"/>
      <c r="AF36" s="66"/>
      <c r="AG36" s="66"/>
      <c r="AH36" s="66"/>
      <c r="AI36" s="66"/>
      <c r="AJ36" s="67"/>
      <c r="AK36" s="65" t="s">
        <v>5</v>
      </c>
      <c r="AL36" s="66"/>
      <c r="AM36" s="66"/>
      <c r="AN36" s="66"/>
      <c r="AO36" s="66"/>
      <c r="AP36" s="66"/>
      <c r="AQ36" s="67"/>
      <c r="AR36" s="41" t="s">
        <v>6</v>
      </c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3"/>
    </row>
    <row r="37" spans="1:71" s="4" customFormat="1" ht="12" customHeight="1" x14ac:dyDescent="0.3">
      <c r="A37" s="16"/>
      <c r="B37" s="22"/>
      <c r="C37" s="22"/>
      <c r="D37" s="23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3"/>
      <c r="AE37" s="24"/>
      <c r="AF37" s="24"/>
      <c r="AG37" s="24"/>
      <c r="AH37" s="24"/>
      <c r="AI37" s="24"/>
      <c r="AJ37" s="25"/>
      <c r="AK37" s="23"/>
      <c r="AL37" s="24"/>
      <c r="AM37" s="24"/>
      <c r="AN37" s="24"/>
      <c r="AO37" s="24"/>
      <c r="AP37" s="24"/>
      <c r="AQ37" s="25"/>
      <c r="AR37" s="41" t="s">
        <v>7</v>
      </c>
      <c r="AS37" s="42"/>
      <c r="AT37" s="42"/>
      <c r="AU37" s="42"/>
      <c r="AV37" s="42"/>
      <c r="AW37" s="43"/>
      <c r="AX37" s="41" t="s">
        <v>8</v>
      </c>
      <c r="AY37" s="42"/>
      <c r="AZ37" s="42"/>
      <c r="BA37" s="42"/>
      <c r="BB37" s="42"/>
      <c r="BC37" s="43"/>
      <c r="BD37" s="41" t="s">
        <v>9</v>
      </c>
      <c r="BE37" s="42"/>
      <c r="BF37" s="42"/>
      <c r="BG37" s="42"/>
      <c r="BH37" s="42"/>
      <c r="BI37" s="42"/>
      <c r="BJ37" s="43"/>
      <c r="BK37" s="41" t="s">
        <v>10</v>
      </c>
      <c r="BL37" s="42"/>
      <c r="BM37" s="42"/>
      <c r="BN37" s="42"/>
      <c r="BO37" s="42"/>
      <c r="BP37" s="42"/>
      <c r="BQ37" s="42"/>
      <c r="BR37" s="42"/>
      <c r="BS37" s="43"/>
    </row>
    <row r="38" spans="1:71" s="4" customFormat="1" ht="12" x14ac:dyDescent="0.25">
      <c r="A38" s="4" t="s">
        <v>20</v>
      </c>
      <c r="D38" s="59">
        <v>36</v>
      </c>
      <c r="E38" s="59"/>
      <c r="F38" s="59"/>
      <c r="G38" s="59"/>
      <c r="H38" s="59"/>
      <c r="I38" s="60" t="s">
        <v>20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>
        <v>118</v>
      </c>
      <c r="AE38" s="61"/>
      <c r="AF38" s="61"/>
      <c r="AG38" s="61"/>
      <c r="AH38" s="61"/>
      <c r="AI38" s="61"/>
      <c r="AJ38" s="61"/>
      <c r="AK38" s="62"/>
      <c r="AL38" s="62"/>
      <c r="AM38" s="62"/>
      <c r="AN38" s="62"/>
      <c r="AO38" s="62"/>
      <c r="AP38" s="62"/>
      <c r="AQ38" s="62"/>
      <c r="AR38" s="58">
        <v>12.494999999999999</v>
      </c>
      <c r="AS38" s="58"/>
      <c r="AT38" s="58"/>
      <c r="AU38" s="58"/>
      <c r="AV38" s="58"/>
      <c r="AW38" s="58"/>
      <c r="AX38" s="58">
        <v>5.3849999999999998</v>
      </c>
      <c r="AY38" s="58"/>
      <c r="AZ38" s="58"/>
      <c r="BA38" s="58"/>
      <c r="BB38" s="58"/>
      <c r="BC38" s="58"/>
      <c r="BD38" s="58">
        <v>76.644999999999996</v>
      </c>
      <c r="BE38" s="58"/>
      <c r="BF38" s="58"/>
      <c r="BG38" s="58"/>
      <c r="BH38" s="58"/>
      <c r="BI38" s="58"/>
      <c r="BJ38" s="58"/>
      <c r="BK38" s="58">
        <v>404.5</v>
      </c>
      <c r="BL38" s="58"/>
      <c r="BM38" s="58"/>
      <c r="BN38" s="58"/>
      <c r="BO38" s="58"/>
      <c r="BP38" s="58"/>
      <c r="BQ38" s="58"/>
      <c r="BR38" s="58"/>
      <c r="BS38" s="58"/>
    </row>
    <row r="39" spans="1:71" s="4" customFormat="1" ht="12" x14ac:dyDescent="0.25">
      <c r="A39" s="4" t="s">
        <v>21</v>
      </c>
      <c r="D39" s="59">
        <v>51</v>
      </c>
      <c r="E39" s="59"/>
      <c r="F39" s="59"/>
      <c r="G39" s="59"/>
      <c r="H39" s="59"/>
      <c r="I39" s="60" t="s">
        <v>21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>
        <v>0.05</v>
      </c>
      <c r="AE39" s="61"/>
      <c r="AF39" s="61"/>
      <c r="AG39" s="61"/>
      <c r="AH39" s="61"/>
      <c r="AI39" s="61"/>
      <c r="AJ39" s="61"/>
      <c r="AK39" s="62"/>
      <c r="AL39" s="62"/>
      <c r="AM39" s="62"/>
      <c r="AN39" s="62"/>
      <c r="AO39" s="62"/>
      <c r="AP39" s="62"/>
      <c r="AQ39" s="62"/>
      <c r="AR39" s="58">
        <v>6.2</v>
      </c>
      <c r="AS39" s="58"/>
      <c r="AT39" s="58"/>
      <c r="AU39" s="58"/>
      <c r="AV39" s="58"/>
      <c r="AW39" s="58"/>
      <c r="AX39" s="58">
        <v>9.6999999999999993</v>
      </c>
      <c r="AY39" s="58"/>
      <c r="AZ39" s="58"/>
      <c r="BA39" s="58"/>
      <c r="BB39" s="58"/>
      <c r="BC39" s="58"/>
      <c r="BD39" s="58">
        <v>0</v>
      </c>
      <c r="BE39" s="58"/>
      <c r="BF39" s="58"/>
      <c r="BG39" s="58"/>
      <c r="BH39" s="58"/>
      <c r="BI39" s="58"/>
      <c r="BJ39" s="58"/>
      <c r="BK39" s="58">
        <v>116.5</v>
      </c>
      <c r="BL39" s="58"/>
      <c r="BM39" s="58"/>
      <c r="BN39" s="58"/>
      <c r="BO39" s="58"/>
      <c r="BP39" s="58"/>
      <c r="BQ39" s="58"/>
      <c r="BR39" s="58"/>
      <c r="BS39" s="58"/>
    </row>
    <row r="40" spans="1:71" s="4" customFormat="1" ht="12.75" customHeight="1" x14ac:dyDescent="0.25">
      <c r="A40" s="16"/>
      <c r="B40" s="16"/>
      <c r="C40" s="16"/>
      <c r="D40" s="49" t="s">
        <v>11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K40" s="52">
        <v>31.07</v>
      </c>
      <c r="AL40" s="53"/>
      <c r="AM40" s="53"/>
      <c r="AN40" s="53"/>
      <c r="AO40" s="53"/>
      <c r="AP40" s="53"/>
      <c r="AQ40" s="54"/>
      <c r="AR40" s="55"/>
      <c r="AS40" s="56"/>
      <c r="AT40" s="56"/>
      <c r="AU40" s="56"/>
      <c r="AV40" s="56"/>
      <c r="AW40" s="57"/>
      <c r="AX40" s="55"/>
      <c r="AY40" s="56"/>
      <c r="AZ40" s="56"/>
      <c r="BA40" s="56"/>
      <c r="BB40" s="56"/>
      <c r="BC40" s="57"/>
      <c r="BD40" s="55"/>
      <c r="BE40" s="56"/>
      <c r="BF40" s="56"/>
      <c r="BG40" s="56"/>
      <c r="BH40" s="56"/>
      <c r="BI40" s="56"/>
      <c r="BJ40" s="57"/>
      <c r="BK40" s="55"/>
      <c r="BL40" s="56"/>
      <c r="BM40" s="56"/>
      <c r="BN40" s="56"/>
      <c r="BO40" s="56"/>
      <c r="BP40" s="56"/>
      <c r="BQ40" s="56"/>
      <c r="BR40" s="56"/>
      <c r="BS40" s="57"/>
    </row>
    <row r="41" spans="1:71" s="4" customFormat="1" ht="12" hidden="1" x14ac:dyDescent="0.25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4" customFormat="1" ht="19.5" customHeight="1" x14ac:dyDescent="0.3">
      <c r="A42" s="16"/>
      <c r="B42" s="22">
        <v>30</v>
      </c>
      <c r="C42" s="16"/>
      <c r="D42" s="44" t="s">
        <v>26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</row>
    <row r="43" spans="1:71" s="4" customFormat="1" ht="12" customHeight="1" x14ac:dyDescent="0.25">
      <c r="A43" s="16"/>
      <c r="B43" s="16"/>
      <c r="C43" s="16"/>
      <c r="D43" s="46" t="s">
        <v>2</v>
      </c>
      <c r="E43" s="47"/>
      <c r="F43" s="47"/>
      <c r="G43" s="47"/>
      <c r="H43" s="48"/>
      <c r="I43" s="46" t="s">
        <v>3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46" t="s">
        <v>4</v>
      </c>
      <c r="AE43" s="47"/>
      <c r="AF43" s="47"/>
      <c r="AG43" s="47"/>
      <c r="AH43" s="47"/>
      <c r="AI43" s="47"/>
      <c r="AJ43" s="48"/>
      <c r="AK43" s="46" t="s">
        <v>5</v>
      </c>
      <c r="AL43" s="47"/>
      <c r="AM43" s="47"/>
      <c r="AN43" s="47"/>
      <c r="AO43" s="47"/>
      <c r="AP43" s="47"/>
      <c r="AQ43" s="48"/>
      <c r="AR43" s="38" t="s">
        <v>6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40"/>
    </row>
    <row r="44" spans="1:71" s="4" customFormat="1" ht="12" customHeight="1" x14ac:dyDescent="0.25">
      <c r="A44" s="16"/>
      <c r="B44" s="16"/>
      <c r="C44" s="16"/>
      <c r="D44" s="26"/>
      <c r="E44" s="27"/>
      <c r="F44" s="27"/>
      <c r="G44" s="27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32"/>
      <c r="AE44" s="33"/>
      <c r="AF44" s="33"/>
      <c r="AG44" s="33"/>
      <c r="AH44" s="33"/>
      <c r="AI44" s="33"/>
      <c r="AJ44" s="34"/>
      <c r="AK44" s="35"/>
      <c r="AL44" s="36"/>
      <c r="AM44" s="36"/>
      <c r="AN44" s="36"/>
      <c r="AO44" s="36"/>
      <c r="AP44" s="36"/>
      <c r="AQ44" s="37"/>
      <c r="AR44" s="38" t="s">
        <v>7</v>
      </c>
      <c r="AS44" s="39"/>
      <c r="AT44" s="39"/>
      <c r="AU44" s="39"/>
      <c r="AV44" s="39"/>
      <c r="AW44" s="40"/>
      <c r="AX44" s="38" t="s">
        <v>8</v>
      </c>
      <c r="AY44" s="39"/>
      <c r="AZ44" s="39"/>
      <c r="BA44" s="39"/>
      <c r="BB44" s="39"/>
      <c r="BC44" s="40"/>
      <c r="BD44" s="38" t="s">
        <v>9</v>
      </c>
      <c r="BE44" s="39"/>
      <c r="BF44" s="39"/>
      <c r="BG44" s="39"/>
      <c r="BH44" s="39"/>
      <c r="BI44" s="39"/>
      <c r="BJ44" s="40"/>
      <c r="BK44" s="38" t="s">
        <v>10</v>
      </c>
      <c r="BL44" s="39"/>
      <c r="BM44" s="39"/>
      <c r="BN44" s="39"/>
      <c r="BO44" s="39"/>
      <c r="BP44" s="39"/>
      <c r="BQ44" s="39"/>
      <c r="BR44" s="39"/>
      <c r="BS44" s="40"/>
    </row>
    <row r="45" spans="1:71" s="4" customFormat="1" ht="12" x14ac:dyDescent="0.25">
      <c r="A45" s="4" t="s">
        <v>25</v>
      </c>
      <c r="D45" s="59">
        <v>35</v>
      </c>
      <c r="E45" s="59"/>
      <c r="F45" s="59"/>
      <c r="G45" s="59"/>
      <c r="H45" s="59"/>
      <c r="I45" s="60" t="s">
        <v>25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>
        <v>0.2</v>
      </c>
      <c r="AE45" s="61"/>
      <c r="AF45" s="61"/>
      <c r="AG45" s="61"/>
      <c r="AH45" s="61"/>
      <c r="AI45" s="61"/>
      <c r="AJ45" s="61"/>
      <c r="AK45" s="62"/>
      <c r="AL45" s="62"/>
      <c r="AM45" s="62"/>
      <c r="AN45" s="62"/>
      <c r="AO45" s="62"/>
      <c r="AP45" s="62"/>
      <c r="AQ45" s="62"/>
      <c r="AR45" s="58">
        <v>0.2</v>
      </c>
      <c r="AS45" s="58"/>
      <c r="AT45" s="58"/>
      <c r="AU45" s="58"/>
      <c r="AV45" s="58"/>
      <c r="AW45" s="58"/>
      <c r="AX45" s="58">
        <v>5.0999999999999997E-2</v>
      </c>
      <c r="AY45" s="58"/>
      <c r="AZ45" s="58"/>
      <c r="BA45" s="58"/>
      <c r="BB45" s="58"/>
      <c r="BC45" s="58"/>
      <c r="BD45" s="58">
        <v>5.03</v>
      </c>
      <c r="BE45" s="58"/>
      <c r="BF45" s="58"/>
      <c r="BG45" s="58"/>
      <c r="BH45" s="58"/>
      <c r="BI45" s="58"/>
      <c r="BJ45" s="58"/>
      <c r="BK45" s="58">
        <v>21.35</v>
      </c>
      <c r="BL45" s="58"/>
      <c r="BM45" s="58"/>
      <c r="BN45" s="58"/>
      <c r="BO45" s="58"/>
      <c r="BP45" s="58"/>
      <c r="BQ45" s="58"/>
      <c r="BR45" s="58"/>
      <c r="BS45" s="58"/>
    </row>
    <row r="46" spans="1:71" s="4" customFormat="1" ht="12" x14ac:dyDescent="0.25">
      <c r="A46" s="4" t="s">
        <v>23</v>
      </c>
      <c r="D46" s="59">
        <v>65</v>
      </c>
      <c r="E46" s="59"/>
      <c r="F46" s="59"/>
      <c r="G46" s="59"/>
      <c r="H46" s="59"/>
      <c r="I46" s="60" t="s">
        <v>23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>
        <v>0.25</v>
      </c>
      <c r="AE46" s="61"/>
      <c r="AF46" s="61"/>
      <c r="AG46" s="61"/>
      <c r="AH46" s="61"/>
      <c r="AI46" s="61"/>
      <c r="AJ46" s="61"/>
      <c r="AK46" s="62"/>
      <c r="AL46" s="62"/>
      <c r="AM46" s="62"/>
      <c r="AN46" s="62"/>
      <c r="AO46" s="62"/>
      <c r="AP46" s="62"/>
      <c r="AQ46" s="62"/>
      <c r="AR46" s="58">
        <v>12.06</v>
      </c>
      <c r="AS46" s="58"/>
      <c r="AT46" s="58"/>
      <c r="AU46" s="58"/>
      <c r="AV46" s="58"/>
      <c r="AW46" s="58"/>
      <c r="AX46" s="58">
        <v>17.41</v>
      </c>
      <c r="AY46" s="58"/>
      <c r="AZ46" s="58"/>
      <c r="BA46" s="58"/>
      <c r="BB46" s="58"/>
      <c r="BC46" s="58"/>
      <c r="BD46" s="58">
        <v>42.6</v>
      </c>
      <c r="BE46" s="58"/>
      <c r="BF46" s="58"/>
      <c r="BG46" s="58"/>
      <c r="BH46" s="58"/>
      <c r="BI46" s="58"/>
      <c r="BJ46" s="58"/>
      <c r="BK46" s="58">
        <v>376.7</v>
      </c>
      <c r="BL46" s="58"/>
      <c r="BM46" s="58"/>
      <c r="BN46" s="58"/>
      <c r="BO46" s="58"/>
      <c r="BP46" s="58"/>
      <c r="BQ46" s="58"/>
      <c r="BR46" s="58"/>
      <c r="BS46" s="58"/>
    </row>
    <row r="47" spans="1:71" s="4" customFormat="1" ht="12" x14ac:dyDescent="0.25">
      <c r="A47" s="4" t="s">
        <v>27</v>
      </c>
      <c r="D47" s="59">
        <v>39</v>
      </c>
      <c r="E47" s="59"/>
      <c r="F47" s="59"/>
      <c r="G47" s="59"/>
      <c r="H47" s="59"/>
      <c r="I47" s="60" t="s">
        <v>27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>
        <v>200</v>
      </c>
      <c r="AE47" s="61"/>
      <c r="AF47" s="61"/>
      <c r="AG47" s="61"/>
      <c r="AH47" s="61"/>
      <c r="AI47" s="61"/>
      <c r="AJ47" s="61"/>
      <c r="AK47" s="62"/>
      <c r="AL47" s="62"/>
      <c r="AM47" s="62"/>
      <c r="AN47" s="62"/>
      <c r="AO47" s="62"/>
      <c r="AP47" s="62"/>
      <c r="AQ47" s="62"/>
      <c r="AR47" s="58">
        <v>0.8</v>
      </c>
      <c r="AS47" s="58"/>
      <c r="AT47" s="58"/>
      <c r="AU47" s="58"/>
      <c r="AV47" s="58"/>
      <c r="AW47" s="58"/>
      <c r="AX47" s="58">
        <v>0.8</v>
      </c>
      <c r="AY47" s="58"/>
      <c r="AZ47" s="58"/>
      <c r="BA47" s="58"/>
      <c r="BB47" s="58"/>
      <c r="BC47" s="58"/>
      <c r="BD47" s="58">
        <v>19.600000000000001</v>
      </c>
      <c r="BE47" s="58"/>
      <c r="BF47" s="58"/>
      <c r="BG47" s="58"/>
      <c r="BH47" s="58"/>
      <c r="BI47" s="58"/>
      <c r="BJ47" s="58"/>
      <c r="BK47" s="58">
        <v>94</v>
      </c>
      <c r="BL47" s="58"/>
      <c r="BM47" s="58"/>
      <c r="BN47" s="58"/>
      <c r="BO47" s="58"/>
      <c r="BP47" s="58"/>
      <c r="BQ47" s="58"/>
      <c r="BR47" s="58"/>
      <c r="BS47" s="58"/>
    </row>
    <row r="48" spans="1:71" s="12" customFormat="1" ht="12.75" x14ac:dyDescent="0.2">
      <c r="D48" s="85" t="s">
        <v>11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6">
        <v>93.93</v>
      </c>
      <c r="AL48" s="86"/>
      <c r="AM48" s="86"/>
      <c r="AN48" s="86"/>
      <c r="AO48" s="86"/>
      <c r="AP48" s="86"/>
      <c r="AQ48" s="86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</row>
    <row r="49" spans="4:71" s="12" customFormat="1" ht="4.5" hidden="1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  <c r="AM49" s="14"/>
      <c r="AN49" s="14"/>
      <c r="AO49" s="14"/>
      <c r="AP49" s="14"/>
      <c r="AQ49" s="14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 s="12" customFormat="1" ht="12.75" x14ac:dyDescent="0.2">
      <c r="D50" s="85" t="s">
        <v>13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6">
        <v>125</v>
      </c>
      <c r="AL50" s="86"/>
      <c r="AM50" s="86"/>
      <c r="AN50" s="86"/>
      <c r="AO50" s="86"/>
      <c r="AP50" s="86"/>
      <c r="AQ50" s="86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</row>
    <row r="52" spans="4:71" x14ac:dyDescent="0.25"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4:71" x14ac:dyDescent="0.25">
      <c r="D53" s="83" t="s">
        <v>12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L53" s="82" t="s">
        <v>29</v>
      </c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</row>
  </sheetData>
  <mergeCells count="198">
    <mergeCell ref="BK50:BS50"/>
    <mergeCell ref="D11:BS11"/>
    <mergeCell ref="AL53:BS53"/>
    <mergeCell ref="D53:X53"/>
    <mergeCell ref="Y53:AJ53"/>
    <mergeCell ref="BD14:BJ14"/>
    <mergeCell ref="BK14:BS14"/>
    <mergeCell ref="D48:AJ48"/>
    <mergeCell ref="AK48:AQ48"/>
    <mergeCell ref="AR48:AW48"/>
    <mergeCell ref="D50:AJ50"/>
    <mergeCell ref="AK50:AQ50"/>
    <mergeCell ref="AR50:AW50"/>
    <mergeCell ref="AX50:BC50"/>
    <mergeCell ref="BD50:BJ50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  <mergeCell ref="AV1:BS1"/>
    <mergeCell ref="AV2:BS2"/>
    <mergeCell ref="BC4:BS4"/>
    <mergeCell ref="D6:BS6"/>
    <mergeCell ref="D7:BS7"/>
    <mergeCell ref="AX48:BC48"/>
    <mergeCell ref="BD48:BJ48"/>
    <mergeCell ref="BK48:BS48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BK17:BS17"/>
    <mergeCell ref="D16:H16"/>
    <mergeCell ref="I16:AC16"/>
    <mergeCell ref="AD16:AJ16"/>
    <mergeCell ref="AK16:AQ16"/>
    <mergeCell ref="AR16:AW16"/>
    <mergeCell ref="AX26:BC26"/>
    <mergeCell ref="BD26:BJ26"/>
    <mergeCell ref="BK26:BS26"/>
    <mergeCell ref="D22:BS22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X47:BC47"/>
    <mergeCell ref="BD47:BJ47"/>
    <mergeCell ref="BK47:BS47"/>
    <mergeCell ref="D18:AJ18"/>
    <mergeCell ref="AK18:AQ18"/>
    <mergeCell ref="AR18:AW18"/>
    <mergeCell ref="AX18:BC18"/>
    <mergeCell ref="BD18:BJ18"/>
    <mergeCell ref="BK18:BS18"/>
    <mergeCell ref="D20:AJ20"/>
    <mergeCell ref="AK20:AQ20"/>
    <mergeCell ref="AR20:AW20"/>
    <mergeCell ref="AX20:BC20"/>
    <mergeCell ref="BD20:BJ20"/>
    <mergeCell ref="BK20:BS20"/>
    <mergeCell ref="D30:AJ30"/>
    <mergeCell ref="D47:H47"/>
    <mergeCell ref="I47:AC47"/>
    <mergeCell ref="AD47:AJ47"/>
    <mergeCell ref="AK47:AQ47"/>
    <mergeCell ref="AR47:AW47"/>
    <mergeCell ref="AX45:BC45"/>
    <mergeCell ref="BD45:BJ45"/>
    <mergeCell ref="BK45:BS45"/>
    <mergeCell ref="D35:BS35"/>
    <mergeCell ref="D36:H36"/>
    <mergeCell ref="I36:AC36"/>
    <mergeCell ref="AD36:AJ36"/>
    <mergeCell ref="AK36:AQ36"/>
    <mergeCell ref="AR36:BS36"/>
    <mergeCell ref="AR37:AW37"/>
    <mergeCell ref="AX37:BC37"/>
    <mergeCell ref="BD37:BJ37"/>
    <mergeCell ref="D34:BS34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32:BS32"/>
    <mergeCell ref="D32:AJ32"/>
    <mergeCell ref="AK32:AQ32"/>
    <mergeCell ref="AR32:AW32"/>
    <mergeCell ref="AX32:BC32"/>
    <mergeCell ref="BD32:BJ32"/>
    <mergeCell ref="AK30:AQ30"/>
    <mergeCell ref="AR30:AW30"/>
    <mergeCell ref="AX30:BC30"/>
    <mergeCell ref="BD30:BJ30"/>
    <mergeCell ref="BK30:BS30"/>
    <mergeCell ref="AX28:BC28"/>
    <mergeCell ref="BD28:BJ28"/>
    <mergeCell ref="AR44:AW44"/>
    <mergeCell ref="AX44:BC44"/>
    <mergeCell ref="BD44:BJ44"/>
    <mergeCell ref="BK44:BS44"/>
    <mergeCell ref="BK37:BS37"/>
    <mergeCell ref="D42:BS42"/>
    <mergeCell ref="D43:H43"/>
    <mergeCell ref="I43:AC43"/>
    <mergeCell ref="AD43:AJ43"/>
    <mergeCell ref="AK43:AQ43"/>
    <mergeCell ref="AR43:BS43"/>
    <mergeCell ref="D40:AJ40"/>
    <mergeCell ref="AK40:AQ40"/>
    <mergeCell ref="AR40:AW40"/>
    <mergeCell ref="AX40:BC40"/>
    <mergeCell ref="BD40:BJ40"/>
    <mergeCell ref="BK40:BS40"/>
    <mergeCell ref="AX38:BC38"/>
    <mergeCell ref="BD38:BJ38"/>
    <mergeCell ref="BK38:BS38"/>
    <mergeCell ref="D39:H39"/>
    <mergeCell ref="I39:AC39"/>
    <mergeCell ref="AD39:AJ39"/>
    <mergeCell ref="AK39:AQ39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cp:lastPrinted>2021-11-17T23:27:08Z</cp:lastPrinted>
  <dcterms:created xsi:type="dcterms:W3CDTF">2018-02-13T09:42:42Z</dcterms:created>
  <dcterms:modified xsi:type="dcterms:W3CDTF">2021-11-18T00:58:44Z</dcterms:modified>
</cp:coreProperties>
</file>