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9440" windowHeight="12585"/>
  </bookViews>
  <sheets>
    <sheet name="Меню с наценкой" sheetId="1" r:id="rId1"/>
  </sheets>
  <definedNames>
    <definedName name="_xlnm.Print_Area" localSheetId="0">'Меню с наценкой'!$D$1:$BS$88</definedName>
  </definedNames>
  <calcPr calcId="144525"/>
</workbook>
</file>

<file path=xl/calcChain.xml><?xml version="1.0" encoding="utf-8"?>
<calcChain xmlns="http://schemas.openxmlformats.org/spreadsheetml/2006/main">
  <c r="D37" i="1" l="1"/>
  <c r="D24" i="1"/>
  <c r="B2" i="1"/>
  <c r="D7" i="1"/>
  <c r="D10" i="1"/>
  <c r="D8" i="1"/>
  <c r="AV2" i="1"/>
</calcChain>
</file>

<file path=xl/sharedStrings.xml><?xml version="1.0" encoding="utf-8"?>
<sst xmlns="http://schemas.openxmlformats.org/spreadsheetml/2006/main" count="92" uniqueCount="30">
  <si>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</si>
  <si>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</si>
  <si>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</si>
  <si>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</si>
  <si>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</si>
  <si>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</si>
  <si>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</si>
  <si>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</si>
  <si>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</si>
  <si>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</si>
  <si>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</si>
  <si>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</si>
  <si>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Ответственный по питанию</t>
  </si>
  <si>
    <t>Итого по группе</t>
  </si>
  <si>
    <t>МКОУ СОШ с.Новолитовск</t>
  </si>
  <si>
    <t>Керимова Дарья Геннадьевна</t>
  </si>
  <si>
    <t>компот из сухофруктов</t>
  </si>
  <si>
    <t>Завтрак</t>
  </si>
  <si>
    <t>1-4 классы</t>
  </si>
  <si>
    <t>Молоко СХПК 3,2%</t>
  </si>
  <si>
    <t>картофельное пюре</t>
  </si>
  <si>
    <t>сосиска отварная</t>
  </si>
  <si>
    <t>соус томатный</t>
  </si>
  <si>
    <t>конфеты</t>
  </si>
  <si>
    <t>Обед</t>
  </si>
  <si>
    <t>5-11 классы</t>
  </si>
  <si>
    <t>суп сайровый</t>
  </si>
  <si>
    <t>чай с сахаром</t>
  </si>
  <si>
    <t>5-11 классы ОВЗ</t>
  </si>
  <si>
    <t>Давыскыба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</si>
</sst>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1" xfId="0" applyFont="1" applyBorder="1"/>
    <xf numFmtId="0" fontId="3" fillId="0" borderId="0" xfId="0" applyFont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4" fontId="1" fillId="0" borderId="0" xfId="0" applyNumberFormat="1" applyFont="1"/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wrapText="1"/>
    </xf>
    <xf numFmtId="0" fontId="10" fillId="0" borderId="2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3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8" fillId="0" borderId="9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S58"/>
  <sheetViews>
    <sheetView showGridLines="0" tabSelected="1" topLeftCell="D26" zoomScaleNormal="100" zoomScaleSheetLayoutView="100" workbookViewId="0">
      <selection activeCell="AR52" sqref="AR52:AW52"/>
    </sheetView>
  </sheetViews>
  <sheetFormatPr defaultRowHeight="15" x14ac:dyDescent="0.2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 x14ac:dyDescent="0.25">
      <c r="AV1" s="46" t="s">
        <v>0</v>
      </c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</row>
    <row r="2" spans="1:71" ht="30" x14ac:dyDescent="0.25">
      <c r="A2" s="1" t="s">
        <v>14</v>
      </c>
      <c r="B2" s="11" t="str">
        <f>CONCATENATE("Директор ",A2)</f>
        <v>Директор МКОУ СОШ с.Новолитовск</v>
      </c>
      <c r="AV2" s="47" t="str">
        <f>CONCATENATE("Директор ",A2)</f>
        <v>Директор МКОУ СОШ с.Новолитовск</v>
      </c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</row>
    <row r="4" spans="1:71" x14ac:dyDescent="0.25">
      <c r="AV4" s="5"/>
      <c r="AW4" s="5"/>
      <c r="AX4" s="5"/>
      <c r="AY4" s="5"/>
      <c r="AZ4" s="5"/>
      <c r="BA4" s="5"/>
      <c r="BB4" s="6"/>
      <c r="BC4" s="48" t="s">
        <v>15</v>
      </c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</row>
    <row r="6" spans="1:71" ht="22.5" x14ac:dyDescent="0.3">
      <c r="D6" s="49" t="s">
        <v>1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</row>
    <row r="7" spans="1:71" x14ac:dyDescent="0.25">
      <c r="A7" s="10">
        <v>44462</v>
      </c>
      <c r="D7" s="50" t="str">
        <f>CONCATENATE("на ",TEXT(A7,"ДД.ММ.ГГГГ")," г.")</f>
        <v>на 23.09.2021 г.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</row>
    <row r="8" spans="1:71" x14ac:dyDescent="0.25">
      <c r="D8" s="50" t="str">
        <f>CONCATENATE("по столовой ",A2)</f>
        <v>по столовой МКОУ СОШ с.Новолитовск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</row>
    <row r="10" spans="1:71" ht="19.5" customHeight="1" x14ac:dyDescent="0.3">
      <c r="B10" s="1">
        <v>2</v>
      </c>
      <c r="C10" s="1" t="s">
        <v>18</v>
      </c>
      <c r="D10" s="51" t="str">
        <f>C10</f>
        <v>1-4 классы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</row>
    <row r="11" spans="1:71" ht="19.5" customHeight="1" x14ac:dyDescent="0.3">
      <c r="B11" s="1">
        <v>10</v>
      </c>
      <c r="D11" s="39" t="s">
        <v>17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</row>
    <row r="12" spans="1:71" s="2" customFormat="1" ht="12" x14ac:dyDescent="0.2">
      <c r="D12" s="56" t="s">
        <v>2</v>
      </c>
      <c r="E12" s="57"/>
      <c r="F12" s="57"/>
      <c r="G12" s="57"/>
      <c r="H12" s="58"/>
      <c r="I12" s="56" t="s">
        <v>3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8"/>
      <c r="AD12" s="56" t="s">
        <v>4</v>
      </c>
      <c r="AE12" s="57"/>
      <c r="AF12" s="57"/>
      <c r="AG12" s="57"/>
      <c r="AH12" s="57"/>
      <c r="AI12" s="57"/>
      <c r="AJ12" s="58"/>
      <c r="AK12" s="56" t="s">
        <v>5</v>
      </c>
      <c r="AL12" s="57"/>
      <c r="AM12" s="57"/>
      <c r="AN12" s="57"/>
      <c r="AO12" s="57"/>
      <c r="AP12" s="57"/>
      <c r="AQ12" s="58"/>
      <c r="AR12" s="59" t="s">
        <v>6</v>
      </c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1"/>
    </row>
    <row r="13" spans="1:71" s="2" customFormat="1" ht="12" x14ac:dyDescent="0.2">
      <c r="D13" s="7"/>
      <c r="E13" s="8"/>
      <c r="F13" s="8"/>
      <c r="G13" s="8"/>
      <c r="H13" s="9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  <c r="AD13" s="7"/>
      <c r="AE13" s="8"/>
      <c r="AF13" s="8"/>
      <c r="AG13" s="8"/>
      <c r="AH13" s="8"/>
      <c r="AI13" s="8"/>
      <c r="AJ13" s="9"/>
      <c r="AK13" s="7"/>
      <c r="AL13" s="8"/>
      <c r="AM13" s="8"/>
      <c r="AN13" s="8"/>
      <c r="AO13" s="8"/>
      <c r="AP13" s="8"/>
      <c r="AQ13" s="9"/>
      <c r="AR13" s="59" t="s">
        <v>7</v>
      </c>
      <c r="AS13" s="60"/>
      <c r="AT13" s="60"/>
      <c r="AU13" s="60"/>
      <c r="AV13" s="60"/>
      <c r="AW13" s="61"/>
      <c r="AX13" s="59" t="s">
        <v>8</v>
      </c>
      <c r="AY13" s="60"/>
      <c r="AZ13" s="60"/>
      <c r="BA13" s="60"/>
      <c r="BB13" s="60"/>
      <c r="BC13" s="61"/>
      <c r="BD13" s="59" t="s">
        <v>9</v>
      </c>
      <c r="BE13" s="60"/>
      <c r="BF13" s="60"/>
      <c r="BG13" s="60"/>
      <c r="BH13" s="60"/>
      <c r="BI13" s="60"/>
      <c r="BJ13" s="61"/>
      <c r="BK13" s="59" t="s">
        <v>10</v>
      </c>
      <c r="BL13" s="60"/>
      <c r="BM13" s="60"/>
      <c r="BN13" s="60"/>
      <c r="BO13" s="60"/>
      <c r="BP13" s="60"/>
      <c r="BQ13" s="60"/>
      <c r="BR13" s="60"/>
      <c r="BS13" s="61"/>
    </row>
    <row r="14" spans="1:71" s="4" customFormat="1" ht="12" x14ac:dyDescent="0.25">
      <c r="A14" s="4" t="s">
        <v>16</v>
      </c>
      <c r="D14" s="52">
        <v>32</v>
      </c>
      <c r="E14" s="52"/>
      <c r="F14" s="52"/>
      <c r="G14" s="52"/>
      <c r="H14" s="52"/>
      <c r="I14" s="53" t="s">
        <v>16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>
        <v>200</v>
      </c>
      <c r="AE14" s="54"/>
      <c r="AF14" s="54"/>
      <c r="AG14" s="54"/>
      <c r="AH14" s="54"/>
      <c r="AI14" s="54"/>
      <c r="AJ14" s="54"/>
      <c r="AK14" s="55"/>
      <c r="AL14" s="55"/>
      <c r="AM14" s="55"/>
      <c r="AN14" s="55"/>
      <c r="AO14" s="55"/>
      <c r="AP14" s="55"/>
      <c r="AQ14" s="55"/>
      <c r="AR14" s="43">
        <v>0.06</v>
      </c>
      <c r="AS14" s="43"/>
      <c r="AT14" s="43"/>
      <c r="AU14" s="43"/>
      <c r="AV14" s="43"/>
      <c r="AW14" s="43"/>
      <c r="AX14" s="43">
        <v>0</v>
      </c>
      <c r="AY14" s="43"/>
      <c r="AZ14" s="43"/>
      <c r="BA14" s="43"/>
      <c r="BB14" s="43"/>
      <c r="BC14" s="43"/>
      <c r="BD14" s="43">
        <v>22.86</v>
      </c>
      <c r="BE14" s="43"/>
      <c r="BF14" s="43"/>
      <c r="BG14" s="43"/>
      <c r="BH14" s="43"/>
      <c r="BI14" s="43"/>
      <c r="BJ14" s="43"/>
      <c r="BK14" s="43">
        <v>90.92</v>
      </c>
      <c r="BL14" s="43"/>
      <c r="BM14" s="43"/>
      <c r="BN14" s="43"/>
      <c r="BO14" s="43"/>
      <c r="BP14" s="43"/>
      <c r="BQ14" s="43"/>
      <c r="BR14" s="43"/>
      <c r="BS14" s="43"/>
    </row>
    <row r="15" spans="1:71" s="4" customFormat="1" ht="12" x14ac:dyDescent="0.25">
      <c r="A15" s="4" t="s">
        <v>19</v>
      </c>
      <c r="D15" s="52">
        <v>33</v>
      </c>
      <c r="E15" s="52"/>
      <c r="F15" s="52"/>
      <c r="G15" s="52"/>
      <c r="H15" s="52"/>
      <c r="I15" s="53" t="s">
        <v>19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4">
        <v>0.2</v>
      </c>
      <c r="AE15" s="54"/>
      <c r="AF15" s="54"/>
      <c r="AG15" s="54"/>
      <c r="AH15" s="54"/>
      <c r="AI15" s="54"/>
      <c r="AJ15" s="54"/>
      <c r="AK15" s="55"/>
      <c r="AL15" s="55"/>
      <c r="AM15" s="55"/>
      <c r="AN15" s="55"/>
      <c r="AO15" s="55"/>
      <c r="AP15" s="55"/>
      <c r="AQ15" s="55"/>
      <c r="AR15" s="43">
        <v>3</v>
      </c>
      <c r="AS15" s="43"/>
      <c r="AT15" s="43"/>
      <c r="AU15" s="43"/>
      <c r="AV15" s="43"/>
      <c r="AW15" s="43"/>
      <c r="AX15" s="43">
        <v>3.2</v>
      </c>
      <c r="AY15" s="43"/>
      <c r="AZ15" s="43"/>
      <c r="BA15" s="43"/>
      <c r="BB15" s="43"/>
      <c r="BC15" s="43"/>
      <c r="BD15" s="43">
        <v>4.7</v>
      </c>
      <c r="BE15" s="43"/>
      <c r="BF15" s="43"/>
      <c r="BG15" s="43"/>
      <c r="BH15" s="43"/>
      <c r="BI15" s="43"/>
      <c r="BJ15" s="43"/>
      <c r="BK15" s="43">
        <v>580</v>
      </c>
      <c r="BL15" s="43"/>
      <c r="BM15" s="43"/>
      <c r="BN15" s="43"/>
      <c r="BO15" s="43"/>
      <c r="BP15" s="43"/>
      <c r="BQ15" s="43"/>
      <c r="BR15" s="43"/>
      <c r="BS15" s="43"/>
    </row>
    <row r="16" spans="1:71" s="4" customFormat="1" ht="12" x14ac:dyDescent="0.25">
      <c r="A16" s="4" t="s">
        <v>20</v>
      </c>
      <c r="D16" s="52">
        <v>67</v>
      </c>
      <c r="E16" s="52"/>
      <c r="F16" s="52"/>
      <c r="G16" s="52"/>
      <c r="H16" s="52"/>
      <c r="I16" s="53" t="s">
        <v>20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4">
        <v>0.22500000000000001</v>
      </c>
      <c r="AE16" s="54"/>
      <c r="AF16" s="54"/>
      <c r="AG16" s="54"/>
      <c r="AH16" s="54"/>
      <c r="AI16" s="54"/>
      <c r="AJ16" s="54"/>
      <c r="AK16" s="55"/>
      <c r="AL16" s="55"/>
      <c r="AM16" s="55"/>
      <c r="AN16" s="55"/>
      <c r="AO16" s="55"/>
      <c r="AP16" s="55"/>
      <c r="AQ16" s="55"/>
      <c r="AR16" s="43">
        <v>4.665</v>
      </c>
      <c r="AS16" s="43"/>
      <c r="AT16" s="43"/>
      <c r="AU16" s="43"/>
      <c r="AV16" s="43"/>
      <c r="AW16" s="43"/>
      <c r="AX16" s="43">
        <v>4.5149999999999997</v>
      </c>
      <c r="AY16" s="43"/>
      <c r="AZ16" s="43"/>
      <c r="BA16" s="43"/>
      <c r="BB16" s="43"/>
      <c r="BC16" s="43"/>
      <c r="BD16" s="43">
        <v>33.625</v>
      </c>
      <c r="BE16" s="43"/>
      <c r="BF16" s="43"/>
      <c r="BG16" s="43"/>
      <c r="BH16" s="43"/>
      <c r="BI16" s="43"/>
      <c r="BJ16" s="43"/>
      <c r="BK16" s="43">
        <v>193.9</v>
      </c>
      <c r="BL16" s="43"/>
      <c r="BM16" s="43"/>
      <c r="BN16" s="43"/>
      <c r="BO16" s="43"/>
      <c r="BP16" s="43"/>
      <c r="BQ16" s="43"/>
      <c r="BR16" s="43"/>
      <c r="BS16" s="43"/>
    </row>
    <row r="17" spans="1:71" s="4" customFormat="1" ht="12" x14ac:dyDescent="0.25">
      <c r="A17" s="4" t="s">
        <v>21</v>
      </c>
      <c r="D17" s="52">
        <v>51</v>
      </c>
      <c r="E17" s="52"/>
      <c r="F17" s="52"/>
      <c r="G17" s="52"/>
      <c r="H17" s="52"/>
      <c r="I17" s="53" t="s">
        <v>21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>
        <v>0.1</v>
      </c>
      <c r="AE17" s="54"/>
      <c r="AF17" s="54"/>
      <c r="AG17" s="54"/>
      <c r="AH17" s="54"/>
      <c r="AI17" s="54"/>
      <c r="AJ17" s="54"/>
      <c r="AK17" s="55"/>
      <c r="AL17" s="55"/>
      <c r="AM17" s="55"/>
      <c r="AN17" s="55"/>
      <c r="AO17" s="55"/>
      <c r="AP17" s="55"/>
      <c r="AQ17" s="55"/>
      <c r="AR17" s="43">
        <v>6.2</v>
      </c>
      <c r="AS17" s="43"/>
      <c r="AT17" s="43"/>
      <c r="AU17" s="43"/>
      <c r="AV17" s="43"/>
      <c r="AW17" s="43"/>
      <c r="AX17" s="43">
        <v>9.6999999999999993</v>
      </c>
      <c r="AY17" s="43"/>
      <c r="AZ17" s="43"/>
      <c r="BA17" s="43"/>
      <c r="BB17" s="43"/>
      <c r="BC17" s="43"/>
      <c r="BD17" s="43">
        <v>0</v>
      </c>
      <c r="BE17" s="43"/>
      <c r="BF17" s="43"/>
      <c r="BG17" s="43"/>
      <c r="BH17" s="43"/>
      <c r="BI17" s="43"/>
      <c r="BJ17" s="43"/>
      <c r="BK17" s="43">
        <v>116.5</v>
      </c>
      <c r="BL17" s="43"/>
      <c r="BM17" s="43"/>
      <c r="BN17" s="43"/>
      <c r="BO17" s="43"/>
      <c r="BP17" s="43"/>
      <c r="BQ17" s="43"/>
      <c r="BR17" s="43"/>
      <c r="BS17" s="43"/>
    </row>
    <row r="18" spans="1:71" s="4" customFormat="1" ht="12" x14ac:dyDescent="0.25">
      <c r="A18" s="4" t="s">
        <v>22</v>
      </c>
      <c r="D18" s="52">
        <v>37</v>
      </c>
      <c r="E18" s="52"/>
      <c r="F18" s="52"/>
      <c r="G18" s="52"/>
      <c r="H18" s="52"/>
      <c r="I18" s="53" t="s">
        <v>22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4">
        <v>51.024999999999999</v>
      </c>
      <c r="AE18" s="54"/>
      <c r="AF18" s="54"/>
      <c r="AG18" s="54"/>
      <c r="AH18" s="54"/>
      <c r="AI18" s="54"/>
      <c r="AJ18" s="54"/>
      <c r="AK18" s="55"/>
      <c r="AL18" s="55"/>
      <c r="AM18" s="55"/>
      <c r="AN18" s="55"/>
      <c r="AO18" s="55"/>
      <c r="AP18" s="55"/>
      <c r="AQ18" s="55"/>
      <c r="AR18" s="43">
        <v>0.48</v>
      </c>
      <c r="AS18" s="43"/>
      <c r="AT18" s="43"/>
      <c r="AU18" s="43"/>
      <c r="AV18" s="43"/>
      <c r="AW18" s="43"/>
      <c r="AX18" s="43">
        <v>14.984999999999999</v>
      </c>
      <c r="AY18" s="43"/>
      <c r="AZ18" s="43"/>
      <c r="BA18" s="43"/>
      <c r="BB18" s="43"/>
      <c r="BC18" s="43"/>
      <c r="BD18" s="43">
        <v>1.9</v>
      </c>
      <c r="BE18" s="43"/>
      <c r="BF18" s="43"/>
      <c r="BG18" s="43"/>
      <c r="BH18" s="43"/>
      <c r="BI18" s="43"/>
      <c r="BJ18" s="43"/>
      <c r="BK18" s="43">
        <v>144.75</v>
      </c>
      <c r="BL18" s="43"/>
      <c r="BM18" s="43"/>
      <c r="BN18" s="43"/>
      <c r="BO18" s="43"/>
      <c r="BP18" s="43"/>
      <c r="BQ18" s="43"/>
      <c r="BR18" s="43"/>
      <c r="BS18" s="43"/>
    </row>
    <row r="19" spans="1:71" s="4" customFormat="1" ht="12" x14ac:dyDescent="0.25">
      <c r="A19" s="4" t="s">
        <v>23</v>
      </c>
      <c r="D19" s="52">
        <v>42</v>
      </c>
      <c r="E19" s="52"/>
      <c r="F19" s="52"/>
      <c r="G19" s="52"/>
      <c r="H19" s="52"/>
      <c r="I19" s="53" t="s">
        <v>23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4">
        <v>0.04</v>
      </c>
      <c r="AE19" s="54"/>
      <c r="AF19" s="54"/>
      <c r="AG19" s="54"/>
      <c r="AH19" s="54"/>
      <c r="AI19" s="54"/>
      <c r="AJ19" s="54"/>
      <c r="AK19" s="55"/>
      <c r="AL19" s="55"/>
      <c r="AM19" s="55"/>
      <c r="AN19" s="55"/>
      <c r="AO19" s="55"/>
      <c r="AP19" s="55"/>
      <c r="AQ19" s="55"/>
      <c r="AR19" s="43">
        <v>1</v>
      </c>
      <c r="AS19" s="43"/>
      <c r="AT19" s="43"/>
      <c r="AU19" s="43"/>
      <c r="AV19" s="43"/>
      <c r="AW19" s="43"/>
      <c r="AX19" s="43">
        <v>9.1999999999999993</v>
      </c>
      <c r="AY19" s="43"/>
      <c r="AZ19" s="43"/>
      <c r="BA19" s="43"/>
      <c r="BB19" s="43"/>
      <c r="BC19" s="43"/>
      <c r="BD19" s="43">
        <v>22.8</v>
      </c>
      <c r="BE19" s="43"/>
      <c r="BF19" s="43"/>
      <c r="BG19" s="43"/>
      <c r="BH19" s="43"/>
      <c r="BI19" s="43"/>
      <c r="BJ19" s="43"/>
      <c r="BK19" s="43">
        <v>178</v>
      </c>
      <c r="BL19" s="43"/>
      <c r="BM19" s="43"/>
      <c r="BN19" s="43"/>
      <c r="BO19" s="43"/>
      <c r="BP19" s="43"/>
      <c r="BQ19" s="43"/>
      <c r="BR19" s="43"/>
      <c r="BS19" s="43"/>
    </row>
    <row r="20" spans="1:71" s="4" customFormat="1" ht="12.75" customHeight="1" x14ac:dyDescent="0.25">
      <c r="A20" s="16"/>
      <c r="B20" s="16"/>
      <c r="C20" s="16"/>
      <c r="D20" s="62" t="s">
        <v>11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4"/>
      <c r="AK20" s="65">
        <v>70</v>
      </c>
      <c r="AL20" s="66"/>
      <c r="AM20" s="66"/>
      <c r="AN20" s="66"/>
      <c r="AO20" s="66"/>
      <c r="AP20" s="66"/>
      <c r="AQ20" s="67"/>
      <c r="AR20" s="68"/>
      <c r="AS20" s="69"/>
      <c r="AT20" s="69"/>
      <c r="AU20" s="69"/>
      <c r="AV20" s="69"/>
      <c r="AW20" s="70"/>
      <c r="AX20" s="68"/>
      <c r="AY20" s="69"/>
      <c r="AZ20" s="69"/>
      <c r="BA20" s="69"/>
      <c r="BB20" s="69"/>
      <c r="BC20" s="70"/>
      <c r="BD20" s="68"/>
      <c r="BE20" s="69"/>
      <c r="BF20" s="69"/>
      <c r="BG20" s="69"/>
      <c r="BH20" s="69"/>
      <c r="BI20" s="69"/>
      <c r="BJ20" s="70"/>
      <c r="BK20" s="68"/>
      <c r="BL20" s="69"/>
      <c r="BM20" s="69"/>
      <c r="BN20" s="69"/>
      <c r="BO20" s="69"/>
      <c r="BP20" s="69"/>
      <c r="BQ20" s="69"/>
      <c r="BR20" s="69"/>
      <c r="BS20" s="70"/>
    </row>
    <row r="21" spans="1:71" s="4" customFormat="1" ht="12" hidden="1" x14ac:dyDescent="0.25">
      <c r="A21" s="16"/>
      <c r="B21" s="16"/>
      <c r="C21" s="16"/>
      <c r="D21" s="17"/>
      <c r="E21" s="17"/>
      <c r="F21" s="17"/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20"/>
      <c r="AL21" s="20"/>
      <c r="AM21" s="20"/>
      <c r="AN21" s="20"/>
      <c r="AO21" s="20"/>
      <c r="AP21" s="20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</row>
    <row r="22" spans="1:71" s="4" customFormat="1" ht="12.75" customHeight="1" x14ac:dyDescent="0.25">
      <c r="A22" s="16"/>
      <c r="B22" s="16"/>
      <c r="C22" s="16"/>
      <c r="D22" s="62" t="s">
        <v>13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4"/>
      <c r="AK22" s="65">
        <v>70</v>
      </c>
      <c r="AL22" s="66"/>
      <c r="AM22" s="66"/>
      <c r="AN22" s="66"/>
      <c r="AO22" s="66"/>
      <c r="AP22" s="66"/>
      <c r="AQ22" s="67"/>
      <c r="AR22" s="68"/>
      <c r="AS22" s="69"/>
      <c r="AT22" s="69"/>
      <c r="AU22" s="69"/>
      <c r="AV22" s="69"/>
      <c r="AW22" s="70"/>
      <c r="AX22" s="68"/>
      <c r="AY22" s="69"/>
      <c r="AZ22" s="69"/>
      <c r="BA22" s="69"/>
      <c r="BB22" s="69"/>
      <c r="BC22" s="70"/>
      <c r="BD22" s="68"/>
      <c r="BE22" s="69"/>
      <c r="BF22" s="69"/>
      <c r="BG22" s="69"/>
      <c r="BH22" s="69"/>
      <c r="BI22" s="69"/>
      <c r="BJ22" s="70"/>
      <c r="BK22" s="68"/>
      <c r="BL22" s="69"/>
      <c r="BM22" s="69"/>
      <c r="BN22" s="69"/>
      <c r="BO22" s="69"/>
      <c r="BP22" s="69"/>
      <c r="BQ22" s="69"/>
      <c r="BR22" s="69"/>
      <c r="BS22" s="70"/>
    </row>
    <row r="23" spans="1:71" s="4" customFormat="1" ht="15" customHeight="1" x14ac:dyDescent="0.25">
      <c r="A23" s="16"/>
      <c r="B23" s="16"/>
      <c r="C23" s="16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20"/>
      <c r="AQ23" s="20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s="4" customFormat="1" ht="19.5" customHeight="1" x14ac:dyDescent="0.3">
      <c r="A24" s="16"/>
      <c r="B24" s="22">
        <v>3</v>
      </c>
      <c r="C24" s="22" t="s">
        <v>25</v>
      </c>
      <c r="D24" s="77" t="str">
        <f>C24</f>
        <v>5-11 классы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</row>
    <row r="25" spans="1:71" s="4" customFormat="1" ht="19.5" customHeight="1" x14ac:dyDescent="0.3">
      <c r="A25" s="16"/>
      <c r="B25" s="22">
        <v>30</v>
      </c>
      <c r="C25" s="22"/>
      <c r="D25" s="78" t="s">
        <v>24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</row>
    <row r="26" spans="1:71" s="4" customFormat="1" ht="12" customHeight="1" x14ac:dyDescent="0.25">
      <c r="A26" s="16"/>
      <c r="B26" s="22"/>
      <c r="C26" s="22"/>
      <c r="D26" s="71" t="s">
        <v>2</v>
      </c>
      <c r="E26" s="72"/>
      <c r="F26" s="72"/>
      <c r="G26" s="72"/>
      <c r="H26" s="73"/>
      <c r="I26" s="71" t="s">
        <v>3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3"/>
      <c r="AD26" s="71" t="s">
        <v>4</v>
      </c>
      <c r="AE26" s="72"/>
      <c r="AF26" s="72"/>
      <c r="AG26" s="72"/>
      <c r="AH26" s="72"/>
      <c r="AI26" s="72"/>
      <c r="AJ26" s="73"/>
      <c r="AK26" s="71" t="s">
        <v>5</v>
      </c>
      <c r="AL26" s="72"/>
      <c r="AM26" s="72"/>
      <c r="AN26" s="72"/>
      <c r="AO26" s="72"/>
      <c r="AP26" s="72"/>
      <c r="AQ26" s="73"/>
      <c r="AR26" s="74" t="s">
        <v>6</v>
      </c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6"/>
    </row>
    <row r="27" spans="1:71" s="4" customFormat="1" ht="12" customHeight="1" x14ac:dyDescent="0.3">
      <c r="A27" s="16"/>
      <c r="B27" s="22"/>
      <c r="C27" s="22"/>
      <c r="D27" s="23"/>
      <c r="E27" s="24"/>
      <c r="F27" s="24"/>
      <c r="G27" s="24"/>
      <c r="H27" s="25"/>
      <c r="I27" s="2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23"/>
      <c r="AE27" s="24"/>
      <c r="AF27" s="24"/>
      <c r="AG27" s="24"/>
      <c r="AH27" s="24"/>
      <c r="AI27" s="24"/>
      <c r="AJ27" s="25"/>
      <c r="AK27" s="23"/>
      <c r="AL27" s="24"/>
      <c r="AM27" s="24"/>
      <c r="AN27" s="24"/>
      <c r="AO27" s="24"/>
      <c r="AP27" s="24"/>
      <c r="AQ27" s="25"/>
      <c r="AR27" s="74" t="s">
        <v>7</v>
      </c>
      <c r="AS27" s="75"/>
      <c r="AT27" s="75"/>
      <c r="AU27" s="75"/>
      <c r="AV27" s="75"/>
      <c r="AW27" s="76"/>
      <c r="AX27" s="74" t="s">
        <v>8</v>
      </c>
      <c r="AY27" s="75"/>
      <c r="AZ27" s="75"/>
      <c r="BA27" s="75"/>
      <c r="BB27" s="75"/>
      <c r="BC27" s="76"/>
      <c r="BD27" s="74" t="s">
        <v>9</v>
      </c>
      <c r="BE27" s="75"/>
      <c r="BF27" s="75"/>
      <c r="BG27" s="75"/>
      <c r="BH27" s="75"/>
      <c r="BI27" s="75"/>
      <c r="BJ27" s="76"/>
      <c r="BK27" s="74" t="s">
        <v>10</v>
      </c>
      <c r="BL27" s="75"/>
      <c r="BM27" s="75"/>
      <c r="BN27" s="75"/>
      <c r="BO27" s="75"/>
      <c r="BP27" s="75"/>
      <c r="BQ27" s="75"/>
      <c r="BR27" s="75"/>
      <c r="BS27" s="76"/>
    </row>
    <row r="28" spans="1:71" s="4" customFormat="1" ht="12" x14ac:dyDescent="0.25">
      <c r="A28" s="4" t="s">
        <v>16</v>
      </c>
      <c r="D28" s="52">
        <v>32</v>
      </c>
      <c r="E28" s="52"/>
      <c r="F28" s="52"/>
      <c r="G28" s="52"/>
      <c r="H28" s="52"/>
      <c r="I28" s="53" t="s">
        <v>16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4">
        <v>200</v>
      </c>
      <c r="AE28" s="54"/>
      <c r="AF28" s="54"/>
      <c r="AG28" s="54"/>
      <c r="AH28" s="54"/>
      <c r="AI28" s="54"/>
      <c r="AJ28" s="54"/>
      <c r="AK28" s="55"/>
      <c r="AL28" s="55"/>
      <c r="AM28" s="55"/>
      <c r="AN28" s="55"/>
      <c r="AO28" s="55"/>
      <c r="AP28" s="55"/>
      <c r="AQ28" s="55"/>
      <c r="AR28" s="43">
        <v>0.06</v>
      </c>
      <c r="AS28" s="43"/>
      <c r="AT28" s="43"/>
      <c r="AU28" s="43"/>
      <c r="AV28" s="43"/>
      <c r="AW28" s="43"/>
      <c r="AX28" s="43">
        <v>0</v>
      </c>
      <c r="AY28" s="43"/>
      <c r="AZ28" s="43"/>
      <c r="BA28" s="43"/>
      <c r="BB28" s="43"/>
      <c r="BC28" s="43"/>
      <c r="BD28" s="43">
        <v>22.86</v>
      </c>
      <c r="BE28" s="43"/>
      <c r="BF28" s="43"/>
      <c r="BG28" s="43"/>
      <c r="BH28" s="43"/>
      <c r="BI28" s="43"/>
      <c r="BJ28" s="43"/>
      <c r="BK28" s="43">
        <v>90.92</v>
      </c>
      <c r="BL28" s="43"/>
      <c r="BM28" s="43"/>
      <c r="BN28" s="43"/>
      <c r="BO28" s="43"/>
      <c r="BP28" s="43"/>
      <c r="BQ28" s="43"/>
      <c r="BR28" s="43"/>
      <c r="BS28" s="43"/>
    </row>
    <row r="29" spans="1:71" s="4" customFormat="1" ht="12" x14ac:dyDescent="0.25">
      <c r="A29" s="4" t="s">
        <v>26</v>
      </c>
      <c r="D29" s="52">
        <v>54</v>
      </c>
      <c r="E29" s="52"/>
      <c r="F29" s="52"/>
      <c r="G29" s="52"/>
      <c r="H29" s="52"/>
      <c r="I29" s="53" t="s">
        <v>26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4">
        <v>0.23499999999999999</v>
      </c>
      <c r="AE29" s="54"/>
      <c r="AF29" s="54"/>
      <c r="AG29" s="54"/>
      <c r="AH29" s="54"/>
      <c r="AI29" s="54"/>
      <c r="AJ29" s="54"/>
      <c r="AK29" s="55"/>
      <c r="AL29" s="55"/>
      <c r="AM29" s="55"/>
      <c r="AN29" s="55"/>
      <c r="AO29" s="55"/>
      <c r="AP29" s="55"/>
      <c r="AQ29" s="55"/>
      <c r="AR29" s="43">
        <v>9.61</v>
      </c>
      <c r="AS29" s="43"/>
      <c r="AT29" s="43"/>
      <c r="AU29" s="43"/>
      <c r="AV29" s="43"/>
      <c r="AW29" s="43"/>
      <c r="AX29" s="43">
        <v>20.155000000000001</v>
      </c>
      <c r="AY29" s="43"/>
      <c r="AZ29" s="43"/>
      <c r="BA29" s="43"/>
      <c r="BB29" s="43"/>
      <c r="BC29" s="43"/>
      <c r="BD29" s="43">
        <v>30.14</v>
      </c>
      <c r="BE29" s="43"/>
      <c r="BF29" s="43"/>
      <c r="BG29" s="43"/>
      <c r="BH29" s="43"/>
      <c r="BI29" s="43"/>
      <c r="BJ29" s="43"/>
      <c r="BK29" s="43">
        <v>340.92</v>
      </c>
      <c r="BL29" s="43"/>
      <c r="BM29" s="43"/>
      <c r="BN29" s="43"/>
      <c r="BO29" s="43"/>
      <c r="BP29" s="43"/>
      <c r="BQ29" s="43"/>
      <c r="BR29" s="43"/>
      <c r="BS29" s="43"/>
    </row>
    <row r="30" spans="1:71" s="4" customFormat="1" ht="12" x14ac:dyDescent="0.25">
      <c r="A30" s="4" t="s">
        <v>20</v>
      </c>
      <c r="D30" s="52">
        <v>67</v>
      </c>
      <c r="E30" s="52"/>
      <c r="F30" s="52"/>
      <c r="G30" s="52"/>
      <c r="H30" s="52"/>
      <c r="I30" s="53" t="s">
        <v>20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4">
        <v>0.22500000000000001</v>
      </c>
      <c r="AE30" s="54"/>
      <c r="AF30" s="54"/>
      <c r="AG30" s="54"/>
      <c r="AH30" s="54"/>
      <c r="AI30" s="54"/>
      <c r="AJ30" s="54"/>
      <c r="AK30" s="55"/>
      <c r="AL30" s="55"/>
      <c r="AM30" s="55"/>
      <c r="AN30" s="55"/>
      <c r="AO30" s="55"/>
      <c r="AP30" s="55"/>
      <c r="AQ30" s="55"/>
      <c r="AR30" s="43">
        <v>4.665</v>
      </c>
      <c r="AS30" s="43"/>
      <c r="AT30" s="43"/>
      <c r="AU30" s="43"/>
      <c r="AV30" s="43"/>
      <c r="AW30" s="43"/>
      <c r="AX30" s="43">
        <v>4.5149999999999997</v>
      </c>
      <c r="AY30" s="43"/>
      <c r="AZ30" s="43"/>
      <c r="BA30" s="43"/>
      <c r="BB30" s="43"/>
      <c r="BC30" s="43"/>
      <c r="BD30" s="43">
        <v>33.625</v>
      </c>
      <c r="BE30" s="43"/>
      <c r="BF30" s="43"/>
      <c r="BG30" s="43"/>
      <c r="BH30" s="43"/>
      <c r="BI30" s="43"/>
      <c r="BJ30" s="43"/>
      <c r="BK30" s="43">
        <v>193.9</v>
      </c>
      <c r="BL30" s="43"/>
      <c r="BM30" s="43"/>
      <c r="BN30" s="43"/>
      <c r="BO30" s="43"/>
      <c r="BP30" s="43"/>
      <c r="BQ30" s="43"/>
      <c r="BR30" s="43"/>
      <c r="BS30" s="43"/>
    </row>
    <row r="31" spans="1:71" s="4" customFormat="1" ht="12" x14ac:dyDescent="0.25">
      <c r="A31" s="4" t="s">
        <v>21</v>
      </c>
      <c r="D31" s="52">
        <v>51</v>
      </c>
      <c r="E31" s="52"/>
      <c r="F31" s="52"/>
      <c r="G31" s="52"/>
      <c r="H31" s="52"/>
      <c r="I31" s="53" t="s">
        <v>21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4">
        <v>0.05</v>
      </c>
      <c r="AE31" s="54"/>
      <c r="AF31" s="54"/>
      <c r="AG31" s="54"/>
      <c r="AH31" s="54"/>
      <c r="AI31" s="54"/>
      <c r="AJ31" s="54"/>
      <c r="AK31" s="55"/>
      <c r="AL31" s="55"/>
      <c r="AM31" s="55"/>
      <c r="AN31" s="55"/>
      <c r="AO31" s="55"/>
      <c r="AP31" s="55"/>
      <c r="AQ31" s="55"/>
      <c r="AR31" s="43">
        <v>6.2</v>
      </c>
      <c r="AS31" s="43"/>
      <c r="AT31" s="43"/>
      <c r="AU31" s="43"/>
      <c r="AV31" s="43"/>
      <c r="AW31" s="43"/>
      <c r="AX31" s="43">
        <v>9.6999999999999993</v>
      </c>
      <c r="AY31" s="43"/>
      <c r="AZ31" s="43"/>
      <c r="BA31" s="43"/>
      <c r="BB31" s="43"/>
      <c r="BC31" s="43"/>
      <c r="BD31" s="43">
        <v>0</v>
      </c>
      <c r="BE31" s="43"/>
      <c r="BF31" s="43"/>
      <c r="BG31" s="43"/>
      <c r="BH31" s="43"/>
      <c r="BI31" s="43"/>
      <c r="BJ31" s="43"/>
      <c r="BK31" s="43">
        <v>116.5</v>
      </c>
      <c r="BL31" s="43"/>
      <c r="BM31" s="43"/>
      <c r="BN31" s="43"/>
      <c r="BO31" s="43"/>
      <c r="BP31" s="43"/>
      <c r="BQ31" s="43"/>
      <c r="BR31" s="43"/>
      <c r="BS31" s="43"/>
    </row>
    <row r="32" spans="1:71" s="4" customFormat="1" ht="12" x14ac:dyDescent="0.25">
      <c r="A32" s="4" t="s">
        <v>22</v>
      </c>
      <c r="D32" s="52">
        <v>37</v>
      </c>
      <c r="E32" s="52"/>
      <c r="F32" s="52"/>
      <c r="G32" s="52"/>
      <c r="H32" s="52"/>
      <c r="I32" s="53" t="s">
        <v>22</v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4">
        <v>51.024999999999999</v>
      </c>
      <c r="AE32" s="54"/>
      <c r="AF32" s="54"/>
      <c r="AG32" s="54"/>
      <c r="AH32" s="54"/>
      <c r="AI32" s="54"/>
      <c r="AJ32" s="54"/>
      <c r="AK32" s="55"/>
      <c r="AL32" s="55"/>
      <c r="AM32" s="55"/>
      <c r="AN32" s="55"/>
      <c r="AO32" s="55"/>
      <c r="AP32" s="55"/>
      <c r="AQ32" s="55"/>
      <c r="AR32" s="43">
        <v>0.48</v>
      </c>
      <c r="AS32" s="43"/>
      <c r="AT32" s="43"/>
      <c r="AU32" s="43"/>
      <c r="AV32" s="43"/>
      <c r="AW32" s="43"/>
      <c r="AX32" s="43">
        <v>14.984999999999999</v>
      </c>
      <c r="AY32" s="43"/>
      <c r="AZ32" s="43"/>
      <c r="BA32" s="43"/>
      <c r="BB32" s="43"/>
      <c r="BC32" s="43"/>
      <c r="BD32" s="43">
        <v>1.9</v>
      </c>
      <c r="BE32" s="43"/>
      <c r="BF32" s="43"/>
      <c r="BG32" s="43"/>
      <c r="BH32" s="43"/>
      <c r="BI32" s="43"/>
      <c r="BJ32" s="43"/>
      <c r="BK32" s="43">
        <v>144.75</v>
      </c>
      <c r="BL32" s="43"/>
      <c r="BM32" s="43"/>
      <c r="BN32" s="43"/>
      <c r="BO32" s="43"/>
      <c r="BP32" s="43"/>
      <c r="BQ32" s="43"/>
      <c r="BR32" s="43"/>
      <c r="BS32" s="43"/>
    </row>
    <row r="33" spans="1:71" s="4" customFormat="1" ht="12.75" customHeight="1" x14ac:dyDescent="0.25">
      <c r="A33" s="16"/>
      <c r="B33" s="16"/>
      <c r="C33" s="16"/>
      <c r="D33" s="62" t="s">
        <v>11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4"/>
      <c r="AK33" s="65">
        <v>70</v>
      </c>
      <c r="AL33" s="66"/>
      <c r="AM33" s="66"/>
      <c r="AN33" s="66"/>
      <c r="AO33" s="66"/>
      <c r="AP33" s="66"/>
      <c r="AQ33" s="67"/>
      <c r="AR33" s="68"/>
      <c r="AS33" s="69"/>
      <c r="AT33" s="69"/>
      <c r="AU33" s="69"/>
      <c r="AV33" s="69"/>
      <c r="AW33" s="70"/>
      <c r="AX33" s="68"/>
      <c r="AY33" s="69"/>
      <c r="AZ33" s="69"/>
      <c r="BA33" s="69"/>
      <c r="BB33" s="69"/>
      <c r="BC33" s="70"/>
      <c r="BD33" s="68"/>
      <c r="BE33" s="69"/>
      <c r="BF33" s="69"/>
      <c r="BG33" s="69"/>
      <c r="BH33" s="69"/>
      <c r="BI33" s="69"/>
      <c r="BJ33" s="70"/>
      <c r="BK33" s="68"/>
      <c r="BL33" s="69"/>
      <c r="BM33" s="69"/>
      <c r="BN33" s="69"/>
      <c r="BO33" s="69"/>
      <c r="BP33" s="69"/>
      <c r="BQ33" s="69"/>
      <c r="BR33" s="69"/>
      <c r="BS33" s="70"/>
    </row>
    <row r="34" spans="1:71" s="4" customFormat="1" ht="12" hidden="1" x14ac:dyDescent="0.25">
      <c r="A34" s="16"/>
      <c r="B34" s="16"/>
      <c r="C34" s="16"/>
      <c r="D34" s="17"/>
      <c r="E34" s="17"/>
      <c r="F34" s="17"/>
      <c r="G34" s="17"/>
      <c r="H34" s="1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9"/>
      <c r="AE34" s="19"/>
      <c r="AF34" s="19"/>
      <c r="AG34" s="19"/>
      <c r="AH34" s="19"/>
      <c r="AI34" s="19"/>
      <c r="AJ34" s="19"/>
      <c r="AK34" s="20"/>
      <c r="AL34" s="20"/>
      <c r="AM34" s="20"/>
      <c r="AN34" s="20"/>
      <c r="AO34" s="20"/>
      <c r="AP34" s="20"/>
      <c r="AQ34" s="20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</row>
    <row r="35" spans="1:71" s="4" customFormat="1" ht="12.75" customHeight="1" x14ac:dyDescent="0.25">
      <c r="A35" s="16"/>
      <c r="B35" s="16"/>
      <c r="C35" s="16"/>
      <c r="D35" s="62" t="s">
        <v>13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4"/>
      <c r="AK35" s="65">
        <v>70</v>
      </c>
      <c r="AL35" s="66"/>
      <c r="AM35" s="66"/>
      <c r="AN35" s="66"/>
      <c r="AO35" s="66"/>
      <c r="AP35" s="66"/>
      <c r="AQ35" s="67"/>
      <c r="AR35" s="68"/>
      <c r="AS35" s="69"/>
      <c r="AT35" s="69"/>
      <c r="AU35" s="69"/>
      <c r="AV35" s="69"/>
      <c r="AW35" s="70"/>
      <c r="AX35" s="68"/>
      <c r="AY35" s="69"/>
      <c r="AZ35" s="69"/>
      <c r="BA35" s="69"/>
      <c r="BB35" s="69"/>
      <c r="BC35" s="70"/>
      <c r="BD35" s="68"/>
      <c r="BE35" s="69"/>
      <c r="BF35" s="69"/>
      <c r="BG35" s="69"/>
      <c r="BH35" s="69"/>
      <c r="BI35" s="69"/>
      <c r="BJ35" s="70"/>
      <c r="BK35" s="68"/>
      <c r="BL35" s="69"/>
      <c r="BM35" s="69"/>
      <c r="BN35" s="69"/>
      <c r="BO35" s="69"/>
      <c r="BP35" s="69"/>
      <c r="BQ35" s="69"/>
      <c r="BR35" s="69"/>
      <c r="BS35" s="70"/>
    </row>
    <row r="36" spans="1:71" s="4" customFormat="1" ht="15" customHeight="1" x14ac:dyDescent="0.25">
      <c r="A36" s="16"/>
      <c r="B36" s="16"/>
      <c r="C36" s="16"/>
      <c r="D36" s="17"/>
      <c r="E36" s="17"/>
      <c r="F36" s="17"/>
      <c r="G36" s="17"/>
      <c r="H36" s="17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9"/>
      <c r="AE36" s="19"/>
      <c r="AF36" s="19"/>
      <c r="AG36" s="19"/>
      <c r="AH36" s="19"/>
      <c r="AI36" s="19"/>
      <c r="AJ36" s="19"/>
      <c r="AK36" s="20"/>
      <c r="AL36" s="20"/>
      <c r="AM36" s="20"/>
      <c r="AN36" s="20"/>
      <c r="AO36" s="20"/>
      <c r="AP36" s="20"/>
      <c r="AQ36" s="20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</row>
    <row r="37" spans="1:71" s="4" customFormat="1" ht="19.5" customHeight="1" x14ac:dyDescent="0.3">
      <c r="A37" s="16"/>
      <c r="B37" s="22">
        <v>4</v>
      </c>
      <c r="C37" s="22" t="s">
        <v>28</v>
      </c>
      <c r="D37" s="77" t="str">
        <f>C37</f>
        <v>5-11 классы ОВЗ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</row>
    <row r="38" spans="1:71" s="4" customFormat="1" ht="19.5" customHeight="1" x14ac:dyDescent="0.3">
      <c r="A38" s="16"/>
      <c r="B38" s="22">
        <v>10</v>
      </c>
      <c r="C38" s="22"/>
      <c r="D38" s="78" t="s">
        <v>17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</row>
    <row r="39" spans="1:71" s="4" customFormat="1" ht="12" customHeight="1" x14ac:dyDescent="0.25">
      <c r="A39" s="16"/>
      <c r="B39" s="22"/>
      <c r="C39" s="22"/>
      <c r="D39" s="71" t="s">
        <v>2</v>
      </c>
      <c r="E39" s="72"/>
      <c r="F39" s="72"/>
      <c r="G39" s="72"/>
      <c r="H39" s="73"/>
      <c r="I39" s="71" t="s">
        <v>3</v>
      </c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3"/>
      <c r="AD39" s="71" t="s">
        <v>4</v>
      </c>
      <c r="AE39" s="72"/>
      <c r="AF39" s="72"/>
      <c r="AG39" s="72"/>
      <c r="AH39" s="72"/>
      <c r="AI39" s="72"/>
      <c r="AJ39" s="73"/>
      <c r="AK39" s="71" t="s">
        <v>5</v>
      </c>
      <c r="AL39" s="72"/>
      <c r="AM39" s="72"/>
      <c r="AN39" s="72"/>
      <c r="AO39" s="72"/>
      <c r="AP39" s="72"/>
      <c r="AQ39" s="73"/>
      <c r="AR39" s="74" t="s">
        <v>6</v>
      </c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6"/>
    </row>
    <row r="40" spans="1:71" s="4" customFormat="1" ht="12" customHeight="1" x14ac:dyDescent="0.3">
      <c r="A40" s="16"/>
      <c r="B40" s="22"/>
      <c r="C40" s="22"/>
      <c r="D40" s="23"/>
      <c r="E40" s="24"/>
      <c r="F40" s="24"/>
      <c r="G40" s="24"/>
      <c r="H40" s="25"/>
      <c r="I40" s="23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5"/>
      <c r="AD40" s="23"/>
      <c r="AE40" s="24"/>
      <c r="AF40" s="24"/>
      <c r="AG40" s="24"/>
      <c r="AH40" s="24"/>
      <c r="AI40" s="24"/>
      <c r="AJ40" s="25"/>
      <c r="AK40" s="23"/>
      <c r="AL40" s="24"/>
      <c r="AM40" s="24"/>
      <c r="AN40" s="24"/>
      <c r="AO40" s="24"/>
      <c r="AP40" s="24"/>
      <c r="AQ40" s="25"/>
      <c r="AR40" s="74" t="s">
        <v>7</v>
      </c>
      <c r="AS40" s="75"/>
      <c r="AT40" s="75"/>
      <c r="AU40" s="75"/>
      <c r="AV40" s="75"/>
      <c r="AW40" s="76"/>
      <c r="AX40" s="74" t="s">
        <v>8</v>
      </c>
      <c r="AY40" s="75"/>
      <c r="AZ40" s="75"/>
      <c r="BA40" s="75"/>
      <c r="BB40" s="75"/>
      <c r="BC40" s="76"/>
      <c r="BD40" s="74" t="s">
        <v>9</v>
      </c>
      <c r="BE40" s="75"/>
      <c r="BF40" s="75"/>
      <c r="BG40" s="75"/>
      <c r="BH40" s="75"/>
      <c r="BI40" s="75"/>
      <c r="BJ40" s="76"/>
      <c r="BK40" s="74" t="s">
        <v>10</v>
      </c>
      <c r="BL40" s="75"/>
      <c r="BM40" s="75"/>
      <c r="BN40" s="75"/>
      <c r="BO40" s="75"/>
      <c r="BP40" s="75"/>
      <c r="BQ40" s="75"/>
      <c r="BR40" s="75"/>
      <c r="BS40" s="76"/>
    </row>
    <row r="41" spans="1:71" s="4" customFormat="1" ht="12" x14ac:dyDescent="0.25">
      <c r="A41" s="4" t="s">
        <v>27</v>
      </c>
      <c r="D41" s="52">
        <v>35</v>
      </c>
      <c r="E41" s="52"/>
      <c r="F41" s="52"/>
      <c r="G41" s="52"/>
      <c r="H41" s="52"/>
      <c r="I41" s="53" t="s">
        <v>27</v>
      </c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4">
        <v>0.2</v>
      </c>
      <c r="AE41" s="54"/>
      <c r="AF41" s="54"/>
      <c r="AG41" s="54"/>
      <c r="AH41" s="54"/>
      <c r="AI41" s="54"/>
      <c r="AJ41" s="54"/>
      <c r="AK41" s="55"/>
      <c r="AL41" s="55"/>
      <c r="AM41" s="55"/>
      <c r="AN41" s="55"/>
      <c r="AO41" s="55"/>
      <c r="AP41" s="55"/>
      <c r="AQ41" s="55"/>
      <c r="AR41" s="43">
        <v>0.2</v>
      </c>
      <c r="AS41" s="43"/>
      <c r="AT41" s="43"/>
      <c r="AU41" s="43"/>
      <c r="AV41" s="43"/>
      <c r="AW41" s="43"/>
      <c r="AX41" s="43">
        <v>5.0999999999999997E-2</v>
      </c>
      <c r="AY41" s="43"/>
      <c r="AZ41" s="43"/>
      <c r="BA41" s="43"/>
      <c r="BB41" s="43"/>
      <c r="BC41" s="43"/>
      <c r="BD41" s="43">
        <v>5.03</v>
      </c>
      <c r="BE41" s="43"/>
      <c r="BF41" s="43"/>
      <c r="BG41" s="43"/>
      <c r="BH41" s="43"/>
      <c r="BI41" s="43"/>
      <c r="BJ41" s="43"/>
      <c r="BK41" s="43">
        <v>21.35</v>
      </c>
      <c r="BL41" s="43"/>
      <c r="BM41" s="43"/>
      <c r="BN41" s="43"/>
      <c r="BO41" s="43"/>
      <c r="BP41" s="43"/>
      <c r="BQ41" s="43"/>
      <c r="BR41" s="43"/>
      <c r="BS41" s="43"/>
    </row>
    <row r="42" spans="1:71" s="4" customFormat="1" ht="12" x14ac:dyDescent="0.25">
      <c r="A42" s="4" t="s">
        <v>26</v>
      </c>
      <c r="D42" s="52">
        <v>54</v>
      </c>
      <c r="E42" s="52"/>
      <c r="F42" s="52"/>
      <c r="G42" s="52"/>
      <c r="H42" s="52"/>
      <c r="I42" s="53" t="s">
        <v>26</v>
      </c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4">
        <v>0.23499999999999999</v>
      </c>
      <c r="AE42" s="54"/>
      <c r="AF42" s="54"/>
      <c r="AG42" s="54"/>
      <c r="AH42" s="54"/>
      <c r="AI42" s="54"/>
      <c r="AJ42" s="54"/>
      <c r="AK42" s="55"/>
      <c r="AL42" s="55"/>
      <c r="AM42" s="55"/>
      <c r="AN42" s="55"/>
      <c r="AO42" s="55"/>
      <c r="AP42" s="55"/>
      <c r="AQ42" s="55"/>
      <c r="AR42" s="43">
        <v>9.61</v>
      </c>
      <c r="AS42" s="43"/>
      <c r="AT42" s="43"/>
      <c r="AU42" s="43"/>
      <c r="AV42" s="43"/>
      <c r="AW42" s="43"/>
      <c r="AX42" s="43">
        <v>20.155000000000001</v>
      </c>
      <c r="AY42" s="43"/>
      <c r="AZ42" s="43"/>
      <c r="BA42" s="43"/>
      <c r="BB42" s="43"/>
      <c r="BC42" s="43"/>
      <c r="BD42" s="43">
        <v>30.14</v>
      </c>
      <c r="BE42" s="43"/>
      <c r="BF42" s="43"/>
      <c r="BG42" s="43"/>
      <c r="BH42" s="43"/>
      <c r="BI42" s="43"/>
      <c r="BJ42" s="43"/>
      <c r="BK42" s="43">
        <v>340.92</v>
      </c>
      <c r="BL42" s="43"/>
      <c r="BM42" s="43"/>
      <c r="BN42" s="43"/>
      <c r="BO42" s="43"/>
      <c r="BP42" s="43"/>
      <c r="BQ42" s="43"/>
      <c r="BR42" s="43"/>
      <c r="BS42" s="43"/>
    </row>
    <row r="43" spans="1:71" s="4" customFormat="1" ht="12" x14ac:dyDescent="0.25">
      <c r="A43" s="4" t="s">
        <v>23</v>
      </c>
      <c r="D43" s="52">
        <v>42</v>
      </c>
      <c r="E43" s="52"/>
      <c r="F43" s="52"/>
      <c r="G43" s="52"/>
      <c r="H43" s="52"/>
      <c r="I43" s="53" t="s">
        <v>23</v>
      </c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4">
        <v>0.04</v>
      </c>
      <c r="AE43" s="54"/>
      <c r="AF43" s="54"/>
      <c r="AG43" s="54"/>
      <c r="AH43" s="54"/>
      <c r="AI43" s="54"/>
      <c r="AJ43" s="54"/>
      <c r="AK43" s="55"/>
      <c r="AL43" s="55"/>
      <c r="AM43" s="55"/>
      <c r="AN43" s="55"/>
      <c r="AO43" s="55"/>
      <c r="AP43" s="55"/>
      <c r="AQ43" s="55"/>
      <c r="AR43" s="43">
        <v>1</v>
      </c>
      <c r="AS43" s="43"/>
      <c r="AT43" s="43"/>
      <c r="AU43" s="43"/>
      <c r="AV43" s="43"/>
      <c r="AW43" s="43"/>
      <c r="AX43" s="43">
        <v>9.1999999999999993</v>
      </c>
      <c r="AY43" s="43"/>
      <c r="AZ43" s="43"/>
      <c r="BA43" s="43"/>
      <c r="BB43" s="43"/>
      <c r="BC43" s="43"/>
      <c r="BD43" s="43">
        <v>22.8</v>
      </c>
      <c r="BE43" s="43"/>
      <c r="BF43" s="43"/>
      <c r="BG43" s="43"/>
      <c r="BH43" s="43"/>
      <c r="BI43" s="43"/>
      <c r="BJ43" s="43"/>
      <c r="BK43" s="43">
        <v>178</v>
      </c>
      <c r="BL43" s="43"/>
      <c r="BM43" s="43"/>
      <c r="BN43" s="43"/>
      <c r="BO43" s="43"/>
      <c r="BP43" s="43"/>
      <c r="BQ43" s="43"/>
      <c r="BR43" s="43"/>
      <c r="BS43" s="43"/>
    </row>
    <row r="44" spans="1:71" s="4" customFormat="1" ht="12.75" customHeight="1" x14ac:dyDescent="0.25">
      <c r="A44" s="16"/>
      <c r="B44" s="16"/>
      <c r="C44" s="16"/>
      <c r="D44" s="62" t="s">
        <v>11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4"/>
      <c r="AK44" s="65">
        <v>41.58</v>
      </c>
      <c r="AL44" s="66"/>
      <c r="AM44" s="66"/>
      <c r="AN44" s="66"/>
      <c r="AO44" s="66"/>
      <c r="AP44" s="66"/>
      <c r="AQ44" s="67"/>
      <c r="AR44" s="68"/>
      <c r="AS44" s="69"/>
      <c r="AT44" s="69"/>
      <c r="AU44" s="69"/>
      <c r="AV44" s="69"/>
      <c r="AW44" s="70"/>
      <c r="AX44" s="68"/>
      <c r="AY44" s="69"/>
      <c r="AZ44" s="69"/>
      <c r="BA44" s="69"/>
      <c r="BB44" s="69"/>
      <c r="BC44" s="70"/>
      <c r="BD44" s="68"/>
      <c r="BE44" s="69"/>
      <c r="BF44" s="69"/>
      <c r="BG44" s="69"/>
      <c r="BH44" s="69"/>
      <c r="BI44" s="69"/>
      <c r="BJ44" s="70"/>
      <c r="BK44" s="68"/>
      <c r="BL44" s="69"/>
      <c r="BM44" s="69"/>
      <c r="BN44" s="69"/>
      <c r="BO44" s="69"/>
      <c r="BP44" s="69"/>
      <c r="BQ44" s="69"/>
      <c r="BR44" s="69"/>
      <c r="BS44" s="70"/>
    </row>
    <row r="45" spans="1:71" s="4" customFormat="1" ht="12" hidden="1" x14ac:dyDescent="0.25">
      <c r="A45" s="16"/>
      <c r="B45" s="16"/>
      <c r="C45" s="16"/>
      <c r="D45" s="17"/>
      <c r="E45" s="17"/>
      <c r="F45" s="17"/>
      <c r="G45" s="17"/>
      <c r="H45" s="17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9"/>
      <c r="AE45" s="19"/>
      <c r="AF45" s="19"/>
      <c r="AG45" s="19"/>
      <c r="AH45" s="19"/>
      <c r="AI45" s="19"/>
      <c r="AJ45" s="19"/>
      <c r="AK45" s="20"/>
      <c r="AL45" s="20"/>
      <c r="AM45" s="20"/>
      <c r="AN45" s="20"/>
      <c r="AO45" s="20"/>
      <c r="AP45" s="20"/>
      <c r="AQ45" s="20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</row>
    <row r="46" spans="1:71" s="4" customFormat="1" ht="19.5" customHeight="1" x14ac:dyDescent="0.3">
      <c r="A46" s="16"/>
      <c r="B46" s="22">
        <v>30</v>
      </c>
      <c r="C46" s="16"/>
      <c r="D46" s="82" t="s">
        <v>24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</row>
    <row r="47" spans="1:71" s="4" customFormat="1" ht="12" customHeight="1" x14ac:dyDescent="0.25">
      <c r="A47" s="16"/>
      <c r="B47" s="16"/>
      <c r="C47" s="16"/>
      <c r="D47" s="84" t="s">
        <v>2</v>
      </c>
      <c r="E47" s="85"/>
      <c r="F47" s="85"/>
      <c r="G47" s="85"/>
      <c r="H47" s="86"/>
      <c r="I47" s="84" t="s">
        <v>3</v>
      </c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6"/>
      <c r="AD47" s="84" t="s">
        <v>4</v>
      </c>
      <c r="AE47" s="85"/>
      <c r="AF47" s="85"/>
      <c r="AG47" s="85"/>
      <c r="AH47" s="85"/>
      <c r="AI47" s="85"/>
      <c r="AJ47" s="86"/>
      <c r="AK47" s="84" t="s">
        <v>5</v>
      </c>
      <c r="AL47" s="85"/>
      <c r="AM47" s="85"/>
      <c r="AN47" s="85"/>
      <c r="AO47" s="85"/>
      <c r="AP47" s="85"/>
      <c r="AQ47" s="86"/>
      <c r="AR47" s="79" t="s">
        <v>6</v>
      </c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1"/>
    </row>
    <row r="48" spans="1:71" s="4" customFormat="1" ht="12" customHeight="1" x14ac:dyDescent="0.25">
      <c r="A48" s="16"/>
      <c r="B48" s="16"/>
      <c r="C48" s="16"/>
      <c r="D48" s="26"/>
      <c r="E48" s="27"/>
      <c r="F48" s="27"/>
      <c r="G48" s="27"/>
      <c r="H48" s="28"/>
      <c r="I48" s="29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2"/>
      <c r="AE48" s="33"/>
      <c r="AF48" s="33"/>
      <c r="AG48" s="33"/>
      <c r="AH48" s="33"/>
      <c r="AI48" s="33"/>
      <c r="AJ48" s="34"/>
      <c r="AK48" s="35"/>
      <c r="AL48" s="36"/>
      <c r="AM48" s="36"/>
      <c r="AN48" s="36"/>
      <c r="AO48" s="36"/>
      <c r="AP48" s="36"/>
      <c r="AQ48" s="37"/>
      <c r="AR48" s="79" t="s">
        <v>7</v>
      </c>
      <c r="AS48" s="80"/>
      <c r="AT48" s="80"/>
      <c r="AU48" s="80"/>
      <c r="AV48" s="80"/>
      <c r="AW48" s="81"/>
      <c r="AX48" s="79" t="s">
        <v>8</v>
      </c>
      <c r="AY48" s="80"/>
      <c r="AZ48" s="80"/>
      <c r="BA48" s="80"/>
      <c r="BB48" s="80"/>
      <c r="BC48" s="81"/>
      <c r="BD48" s="79" t="s">
        <v>9</v>
      </c>
      <c r="BE48" s="80"/>
      <c r="BF48" s="80"/>
      <c r="BG48" s="80"/>
      <c r="BH48" s="80"/>
      <c r="BI48" s="80"/>
      <c r="BJ48" s="81"/>
      <c r="BK48" s="79" t="s">
        <v>10</v>
      </c>
      <c r="BL48" s="80"/>
      <c r="BM48" s="80"/>
      <c r="BN48" s="80"/>
      <c r="BO48" s="80"/>
      <c r="BP48" s="80"/>
      <c r="BQ48" s="80"/>
      <c r="BR48" s="80"/>
      <c r="BS48" s="81"/>
    </row>
    <row r="49" spans="1:71" s="4" customFormat="1" ht="12" x14ac:dyDescent="0.25">
      <c r="A49" s="4" t="s">
        <v>20</v>
      </c>
      <c r="D49" s="52">
        <v>67</v>
      </c>
      <c r="E49" s="52"/>
      <c r="F49" s="52"/>
      <c r="G49" s="52"/>
      <c r="H49" s="52"/>
      <c r="I49" s="53" t="s">
        <v>20</v>
      </c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4">
        <v>0.22500000000000001</v>
      </c>
      <c r="AE49" s="54"/>
      <c r="AF49" s="54"/>
      <c r="AG49" s="54"/>
      <c r="AH49" s="54"/>
      <c r="AI49" s="54"/>
      <c r="AJ49" s="54"/>
      <c r="AK49" s="55"/>
      <c r="AL49" s="55"/>
      <c r="AM49" s="55"/>
      <c r="AN49" s="55"/>
      <c r="AO49" s="55"/>
      <c r="AP49" s="55"/>
      <c r="AQ49" s="55"/>
      <c r="AR49" s="43">
        <v>4.665</v>
      </c>
      <c r="AS49" s="43"/>
      <c r="AT49" s="43"/>
      <c r="AU49" s="43"/>
      <c r="AV49" s="43"/>
      <c r="AW49" s="43"/>
      <c r="AX49" s="43">
        <v>4.5149999999999997</v>
      </c>
      <c r="AY49" s="43"/>
      <c r="AZ49" s="43"/>
      <c r="BA49" s="43"/>
      <c r="BB49" s="43"/>
      <c r="BC49" s="43"/>
      <c r="BD49" s="43">
        <v>33.625</v>
      </c>
      <c r="BE49" s="43"/>
      <c r="BF49" s="43"/>
      <c r="BG49" s="43"/>
      <c r="BH49" s="43"/>
      <c r="BI49" s="43"/>
      <c r="BJ49" s="43"/>
      <c r="BK49" s="43">
        <v>193.9</v>
      </c>
      <c r="BL49" s="43"/>
      <c r="BM49" s="43"/>
      <c r="BN49" s="43"/>
      <c r="BO49" s="43"/>
      <c r="BP49" s="43"/>
      <c r="BQ49" s="43"/>
      <c r="BR49" s="43"/>
      <c r="BS49" s="43"/>
    </row>
    <row r="50" spans="1:71" s="4" customFormat="1" ht="12" x14ac:dyDescent="0.25">
      <c r="A50" s="4" t="s">
        <v>21</v>
      </c>
      <c r="D50" s="52">
        <v>51</v>
      </c>
      <c r="E50" s="52"/>
      <c r="F50" s="52"/>
      <c r="G50" s="52"/>
      <c r="H50" s="52"/>
      <c r="I50" s="53" t="s">
        <v>21</v>
      </c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4">
        <v>0.1</v>
      </c>
      <c r="AE50" s="54"/>
      <c r="AF50" s="54"/>
      <c r="AG50" s="54"/>
      <c r="AH50" s="54"/>
      <c r="AI50" s="54"/>
      <c r="AJ50" s="54"/>
      <c r="AK50" s="55"/>
      <c r="AL50" s="55"/>
      <c r="AM50" s="55"/>
      <c r="AN50" s="55"/>
      <c r="AO50" s="55"/>
      <c r="AP50" s="55"/>
      <c r="AQ50" s="55"/>
      <c r="AR50" s="43">
        <v>6.2</v>
      </c>
      <c r="AS50" s="43"/>
      <c r="AT50" s="43"/>
      <c r="AU50" s="43"/>
      <c r="AV50" s="43"/>
      <c r="AW50" s="43"/>
      <c r="AX50" s="43">
        <v>9.6999999999999993</v>
      </c>
      <c r="AY50" s="43"/>
      <c r="AZ50" s="43"/>
      <c r="BA50" s="43"/>
      <c r="BB50" s="43"/>
      <c r="BC50" s="43"/>
      <c r="BD50" s="43">
        <v>0</v>
      </c>
      <c r="BE50" s="43"/>
      <c r="BF50" s="43"/>
      <c r="BG50" s="43"/>
      <c r="BH50" s="43"/>
      <c r="BI50" s="43"/>
      <c r="BJ50" s="43"/>
      <c r="BK50" s="43">
        <v>116.5</v>
      </c>
      <c r="BL50" s="43"/>
      <c r="BM50" s="43"/>
      <c r="BN50" s="43"/>
      <c r="BO50" s="43"/>
      <c r="BP50" s="43"/>
      <c r="BQ50" s="43"/>
      <c r="BR50" s="43"/>
      <c r="BS50" s="43"/>
    </row>
    <row r="51" spans="1:71" s="4" customFormat="1" ht="12" x14ac:dyDescent="0.25">
      <c r="A51" s="4" t="s">
        <v>22</v>
      </c>
      <c r="D51" s="52">
        <v>37</v>
      </c>
      <c r="E51" s="52"/>
      <c r="F51" s="52"/>
      <c r="G51" s="52"/>
      <c r="H51" s="52"/>
      <c r="I51" s="53" t="s">
        <v>22</v>
      </c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4">
        <v>51.024999999999999</v>
      </c>
      <c r="AE51" s="54"/>
      <c r="AF51" s="54"/>
      <c r="AG51" s="54"/>
      <c r="AH51" s="54"/>
      <c r="AI51" s="54"/>
      <c r="AJ51" s="54"/>
      <c r="AK51" s="55"/>
      <c r="AL51" s="55"/>
      <c r="AM51" s="55"/>
      <c r="AN51" s="55"/>
      <c r="AO51" s="55"/>
      <c r="AP51" s="55"/>
      <c r="AQ51" s="55"/>
      <c r="AR51" s="43">
        <v>0.48</v>
      </c>
      <c r="AS51" s="43"/>
      <c r="AT51" s="43"/>
      <c r="AU51" s="43"/>
      <c r="AV51" s="43"/>
      <c r="AW51" s="43"/>
      <c r="AX51" s="43">
        <v>14.984999999999999</v>
      </c>
      <c r="AY51" s="43"/>
      <c r="AZ51" s="43"/>
      <c r="BA51" s="43"/>
      <c r="BB51" s="43"/>
      <c r="BC51" s="43"/>
      <c r="BD51" s="43">
        <v>1.9</v>
      </c>
      <c r="BE51" s="43"/>
      <c r="BF51" s="43"/>
      <c r="BG51" s="43"/>
      <c r="BH51" s="43"/>
      <c r="BI51" s="43"/>
      <c r="BJ51" s="43"/>
      <c r="BK51" s="43">
        <v>144.75</v>
      </c>
      <c r="BL51" s="43"/>
      <c r="BM51" s="43"/>
      <c r="BN51" s="43"/>
      <c r="BO51" s="43"/>
      <c r="BP51" s="43"/>
      <c r="BQ51" s="43"/>
      <c r="BR51" s="43"/>
      <c r="BS51" s="43"/>
    </row>
    <row r="52" spans="1:71" s="4" customFormat="1" ht="12" x14ac:dyDescent="0.25">
      <c r="A52" s="4" t="s">
        <v>23</v>
      </c>
      <c r="D52" s="52">
        <v>42</v>
      </c>
      <c r="E52" s="52"/>
      <c r="F52" s="52"/>
      <c r="G52" s="52"/>
      <c r="H52" s="52"/>
      <c r="I52" s="53" t="s">
        <v>23</v>
      </c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4">
        <v>0.04</v>
      </c>
      <c r="AE52" s="54"/>
      <c r="AF52" s="54"/>
      <c r="AG52" s="54"/>
      <c r="AH52" s="54"/>
      <c r="AI52" s="54"/>
      <c r="AJ52" s="54"/>
      <c r="AK52" s="55"/>
      <c r="AL52" s="55"/>
      <c r="AM52" s="55"/>
      <c r="AN52" s="55"/>
      <c r="AO52" s="55"/>
      <c r="AP52" s="55"/>
      <c r="AQ52" s="55"/>
      <c r="AR52" s="43">
        <v>1</v>
      </c>
      <c r="AS52" s="43"/>
      <c r="AT52" s="43"/>
      <c r="AU52" s="43"/>
      <c r="AV52" s="43"/>
      <c r="AW52" s="43"/>
      <c r="AX52" s="43">
        <v>9.1999999999999993</v>
      </c>
      <c r="AY52" s="43"/>
      <c r="AZ52" s="43"/>
      <c r="BA52" s="43"/>
      <c r="BB52" s="43"/>
      <c r="BC52" s="43"/>
      <c r="BD52" s="43">
        <v>22.8</v>
      </c>
      <c r="BE52" s="43"/>
      <c r="BF52" s="43"/>
      <c r="BG52" s="43"/>
      <c r="BH52" s="43"/>
      <c r="BI52" s="43"/>
      <c r="BJ52" s="43"/>
      <c r="BK52" s="43">
        <v>178</v>
      </c>
      <c r="BL52" s="43"/>
      <c r="BM52" s="43"/>
      <c r="BN52" s="43"/>
      <c r="BO52" s="43"/>
      <c r="BP52" s="43"/>
      <c r="BQ52" s="43"/>
      <c r="BR52" s="43"/>
      <c r="BS52" s="43"/>
    </row>
    <row r="53" spans="1:71" s="12" customFormat="1" ht="12.75" x14ac:dyDescent="0.2">
      <c r="D53" s="44" t="s">
        <v>11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5">
        <v>83.42</v>
      </c>
      <c r="AL53" s="45"/>
      <c r="AM53" s="45"/>
      <c r="AN53" s="45"/>
      <c r="AO53" s="45"/>
      <c r="AP53" s="45"/>
      <c r="AQ53" s="45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</row>
    <row r="54" spans="1:71" s="12" customFormat="1" ht="4.5" hidden="1" customHeight="1" x14ac:dyDescent="0.2"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4"/>
      <c r="AL54" s="14"/>
      <c r="AM54" s="14"/>
      <c r="AN54" s="14"/>
      <c r="AO54" s="14"/>
      <c r="AP54" s="14"/>
      <c r="AQ54" s="14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</row>
    <row r="55" spans="1:71" s="12" customFormat="1" ht="12.75" x14ac:dyDescent="0.2">
      <c r="D55" s="44" t="s">
        <v>13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5">
        <v>125</v>
      </c>
      <c r="AL55" s="45"/>
      <c r="AM55" s="45"/>
      <c r="AN55" s="45"/>
      <c r="AO55" s="45"/>
      <c r="AP55" s="45"/>
      <c r="AQ55" s="45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</row>
    <row r="57" spans="1:71" x14ac:dyDescent="0.25"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D58" s="41" t="s">
        <v>12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L58" s="40" t="s">
        <v>29</v>
      </c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</row>
  </sheetData>
  <mergeCells count="238">
    <mergeCell ref="AR48:AW48"/>
    <mergeCell ref="AX48:BC48"/>
    <mergeCell ref="BD48:BJ48"/>
    <mergeCell ref="BK48:BS48"/>
    <mergeCell ref="D46:BS46"/>
    <mergeCell ref="D47:H47"/>
    <mergeCell ref="I47:AC47"/>
    <mergeCell ref="AD47:AJ47"/>
    <mergeCell ref="AK47:AQ47"/>
    <mergeCell ref="AR47:BS47"/>
    <mergeCell ref="AD39:AJ39"/>
    <mergeCell ref="AK39:AQ39"/>
    <mergeCell ref="AR39:BS39"/>
    <mergeCell ref="AR40:AW40"/>
    <mergeCell ref="AX40:BC40"/>
    <mergeCell ref="BD40:BJ40"/>
    <mergeCell ref="BK40:BS40"/>
    <mergeCell ref="BK44:BS44"/>
    <mergeCell ref="D24:BS24"/>
    <mergeCell ref="D37:BS37"/>
    <mergeCell ref="D25:BS25"/>
    <mergeCell ref="D26:H26"/>
    <mergeCell ref="I26:AC26"/>
    <mergeCell ref="AD26:AJ26"/>
    <mergeCell ref="AK26:AQ26"/>
    <mergeCell ref="AR26:BS26"/>
    <mergeCell ref="AR27:AW27"/>
    <mergeCell ref="AX27:BC27"/>
    <mergeCell ref="BD27:BJ27"/>
    <mergeCell ref="BK27:BS27"/>
    <mergeCell ref="D38:BS38"/>
    <mergeCell ref="D39:H39"/>
    <mergeCell ref="I39:AC39"/>
    <mergeCell ref="D44:AJ44"/>
    <mergeCell ref="AK44:AQ44"/>
    <mergeCell ref="AR44:AW44"/>
    <mergeCell ref="AX44:BC44"/>
    <mergeCell ref="BD44:BJ44"/>
    <mergeCell ref="BK33:BS33"/>
    <mergeCell ref="D35:AJ35"/>
    <mergeCell ref="AK35:AQ35"/>
    <mergeCell ref="AR35:AW35"/>
    <mergeCell ref="AX35:BC35"/>
    <mergeCell ref="BD35:BJ35"/>
    <mergeCell ref="BK35:BS35"/>
    <mergeCell ref="AX42:BC42"/>
    <mergeCell ref="BD42:BJ42"/>
    <mergeCell ref="BK42:BS42"/>
    <mergeCell ref="D43:H43"/>
    <mergeCell ref="I43:AC43"/>
    <mergeCell ref="AD43:AJ43"/>
    <mergeCell ref="AK43:AQ43"/>
    <mergeCell ref="AR43:AW43"/>
    <mergeCell ref="AX43:BC43"/>
    <mergeCell ref="BD43:BJ43"/>
    <mergeCell ref="BK43:BS43"/>
    <mergeCell ref="D42:H42"/>
    <mergeCell ref="I42:AC42"/>
    <mergeCell ref="BK20:BS20"/>
    <mergeCell ref="D22:AJ22"/>
    <mergeCell ref="AK22:AQ22"/>
    <mergeCell ref="AR22:AW22"/>
    <mergeCell ref="AX22:BC22"/>
    <mergeCell ref="BD22:BJ22"/>
    <mergeCell ref="BK22:BS22"/>
    <mergeCell ref="D20:AJ20"/>
    <mergeCell ref="AK20:AQ20"/>
    <mergeCell ref="AR20:AW20"/>
    <mergeCell ref="AX20:BC20"/>
    <mergeCell ref="BD20:BJ20"/>
    <mergeCell ref="AX51:BC51"/>
    <mergeCell ref="BD51:BJ51"/>
    <mergeCell ref="BK51:BS51"/>
    <mergeCell ref="D52:H52"/>
    <mergeCell ref="I52:AC52"/>
    <mergeCell ref="AD52:AJ52"/>
    <mergeCell ref="AK52:AQ52"/>
    <mergeCell ref="AR52:AW52"/>
    <mergeCell ref="AX52:BC52"/>
    <mergeCell ref="BD52:BJ52"/>
    <mergeCell ref="BK52:BS52"/>
    <mergeCell ref="D51:H51"/>
    <mergeCell ref="I51:AC51"/>
    <mergeCell ref="AD51:AJ51"/>
    <mergeCell ref="AK51:AQ51"/>
    <mergeCell ref="AR51:AW51"/>
    <mergeCell ref="AX49:BC49"/>
    <mergeCell ref="BD49:BJ49"/>
    <mergeCell ref="BK49:BS49"/>
    <mergeCell ref="D50:H50"/>
    <mergeCell ref="I50:AC50"/>
    <mergeCell ref="AD50:AJ50"/>
    <mergeCell ref="AK50:AQ50"/>
    <mergeCell ref="AR50:AW50"/>
    <mergeCell ref="AX50:BC50"/>
    <mergeCell ref="BD50:BJ50"/>
    <mergeCell ref="BK50:BS50"/>
    <mergeCell ref="D49:H49"/>
    <mergeCell ref="I49:AC49"/>
    <mergeCell ref="AD49:AJ49"/>
    <mergeCell ref="AK49:AQ49"/>
    <mergeCell ref="AR49:AW49"/>
    <mergeCell ref="AD42:AJ42"/>
    <mergeCell ref="AK42:AQ42"/>
    <mergeCell ref="AR42:AW42"/>
    <mergeCell ref="AX32:BC32"/>
    <mergeCell ref="BD32:BJ32"/>
    <mergeCell ref="BK32:BS32"/>
    <mergeCell ref="D41:H41"/>
    <mergeCell ref="I41:AC41"/>
    <mergeCell ref="AD41:AJ41"/>
    <mergeCell ref="AK41:AQ41"/>
    <mergeCell ref="AR41:AW41"/>
    <mergeCell ref="AX41:BC41"/>
    <mergeCell ref="BD41:BJ41"/>
    <mergeCell ref="BK41:BS41"/>
    <mergeCell ref="D33:AJ33"/>
    <mergeCell ref="AK33:AQ33"/>
    <mergeCell ref="AR33:AW33"/>
    <mergeCell ref="AX33:BC33"/>
    <mergeCell ref="BD33:BJ33"/>
    <mergeCell ref="D32:H32"/>
    <mergeCell ref="I32:AC32"/>
    <mergeCell ref="AD32:AJ32"/>
    <mergeCell ref="AK32:AQ32"/>
    <mergeCell ref="AR32:AW32"/>
    <mergeCell ref="AX30:BC30"/>
    <mergeCell ref="BD30:BJ30"/>
    <mergeCell ref="BK30:BS30"/>
    <mergeCell ref="D31:H31"/>
    <mergeCell ref="I31:AC31"/>
    <mergeCell ref="AD31:AJ31"/>
    <mergeCell ref="AK31:AQ31"/>
    <mergeCell ref="AR31:AW31"/>
    <mergeCell ref="AX31:BC31"/>
    <mergeCell ref="BD31:BJ31"/>
    <mergeCell ref="BK31:BS31"/>
    <mergeCell ref="D30:H30"/>
    <mergeCell ref="I30:AC30"/>
    <mergeCell ref="AD30:AJ30"/>
    <mergeCell ref="AK30:AQ30"/>
    <mergeCell ref="AR30:AW30"/>
    <mergeCell ref="AX28:BC28"/>
    <mergeCell ref="BD28:BJ28"/>
    <mergeCell ref="BK28:BS28"/>
    <mergeCell ref="D29:H29"/>
    <mergeCell ref="I29:AC29"/>
    <mergeCell ref="AD29:AJ29"/>
    <mergeCell ref="AK29:AQ29"/>
    <mergeCell ref="AR29:AW29"/>
    <mergeCell ref="AX29:BC29"/>
    <mergeCell ref="BD29:BJ29"/>
    <mergeCell ref="BK29:BS29"/>
    <mergeCell ref="D28:H28"/>
    <mergeCell ref="I28:AC28"/>
    <mergeCell ref="AD28:AJ28"/>
    <mergeCell ref="AK28:AQ28"/>
    <mergeCell ref="AR28:AW28"/>
    <mergeCell ref="D19:H19"/>
    <mergeCell ref="I19:AC19"/>
    <mergeCell ref="AD19:AJ19"/>
    <mergeCell ref="AK19:AQ19"/>
    <mergeCell ref="AR19:AW19"/>
    <mergeCell ref="AX19:BC19"/>
    <mergeCell ref="BD19:BJ19"/>
    <mergeCell ref="BK19:BS19"/>
    <mergeCell ref="D18:H18"/>
    <mergeCell ref="I18:AC18"/>
    <mergeCell ref="AD18:AJ18"/>
    <mergeCell ref="AK18:AQ18"/>
    <mergeCell ref="AR18:AW18"/>
    <mergeCell ref="BK17:BS17"/>
    <mergeCell ref="D16:H16"/>
    <mergeCell ref="I16:AC16"/>
    <mergeCell ref="AD16:AJ16"/>
    <mergeCell ref="AK16:AQ16"/>
    <mergeCell ref="AR16:AW16"/>
    <mergeCell ref="AX18:BC18"/>
    <mergeCell ref="BD18:BJ18"/>
    <mergeCell ref="BK18:BS18"/>
    <mergeCell ref="D8:BS8"/>
    <mergeCell ref="AK12:AQ12"/>
    <mergeCell ref="AR12:BS12"/>
    <mergeCell ref="AR13:AW13"/>
    <mergeCell ref="AX13:BC13"/>
    <mergeCell ref="BD13:BJ13"/>
    <mergeCell ref="BK13:BS13"/>
    <mergeCell ref="AX16:BC16"/>
    <mergeCell ref="BD16:BJ16"/>
    <mergeCell ref="BK16:BS16"/>
    <mergeCell ref="AV1:BS1"/>
    <mergeCell ref="AV2:BS2"/>
    <mergeCell ref="BC4:BS4"/>
    <mergeCell ref="D6:BS6"/>
    <mergeCell ref="D7:BS7"/>
    <mergeCell ref="AX53:BC53"/>
    <mergeCell ref="BD53:BJ53"/>
    <mergeCell ref="BK53:BS53"/>
    <mergeCell ref="D10:BS10"/>
    <mergeCell ref="D14:H14"/>
    <mergeCell ref="I14:AC14"/>
    <mergeCell ref="AD14:AJ14"/>
    <mergeCell ref="AK14:AQ14"/>
    <mergeCell ref="AR14:AW14"/>
    <mergeCell ref="AX14:BC14"/>
    <mergeCell ref="D12:H12"/>
    <mergeCell ref="I12:AC12"/>
    <mergeCell ref="AD12:AJ12"/>
    <mergeCell ref="D15:H15"/>
    <mergeCell ref="I15:AC15"/>
    <mergeCell ref="AD15:AJ15"/>
    <mergeCell ref="AK15:AQ15"/>
    <mergeCell ref="AR15:AW15"/>
    <mergeCell ref="AX15:BC15"/>
    <mergeCell ref="BK55:BS55"/>
    <mergeCell ref="D11:BS11"/>
    <mergeCell ref="AL58:BS58"/>
    <mergeCell ref="D58:X58"/>
    <mergeCell ref="Y58:AJ58"/>
    <mergeCell ref="BD14:BJ14"/>
    <mergeCell ref="BK14:BS14"/>
    <mergeCell ref="D53:AJ53"/>
    <mergeCell ref="AK53:AQ53"/>
    <mergeCell ref="AR53:AW53"/>
    <mergeCell ref="D55:AJ55"/>
    <mergeCell ref="AK55:AQ55"/>
    <mergeCell ref="AR55:AW55"/>
    <mergeCell ref="AX55:BC55"/>
    <mergeCell ref="BD55:BJ55"/>
    <mergeCell ref="BD15:BJ15"/>
    <mergeCell ref="BK15:BS15"/>
    <mergeCell ref="D17:H17"/>
    <mergeCell ref="I17:AC17"/>
    <mergeCell ref="AD17:AJ17"/>
    <mergeCell ref="AK17:AQ17"/>
    <mergeCell ref="AR17:AW17"/>
    <mergeCell ref="AX17:BC17"/>
    <mergeCell ref="BD17:BJ17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с наценкой</vt:lpstr>
      <vt:lpstr>'Меню с наценкой'!Область_печати</vt:lpstr>
    </vt:vector>
  </TitlesOfParts>
  <Company>SKB Kontur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Пользователь Windows</cp:lastModifiedBy>
  <dcterms:created xsi:type="dcterms:W3CDTF">2018-02-13T09:42:42Z</dcterms:created>
  <dcterms:modified xsi:type="dcterms:W3CDTF">2021-09-22T22:55:48Z</dcterms:modified>
</cp:coreProperties>
</file>